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694DAF07-A355-41DC-BAB7-3533BA510F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<sst xmlns="http://schemas.openxmlformats.org/spreadsheetml/2006/main" count="4516" uniqueCount="193">
  <si>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</si>
  <si>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</si>
  <si>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</si>
  <si>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</si>
  <si>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</si>
  <si>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</si>
  <si>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</si>
  <si>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</si>
  <si>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</si>
  <si>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</si>
  <si>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</si>
  <si>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</si>
  <si>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</si>
  <si>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</si>
  <si>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</si>
  <si>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</si>
  <si>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</si>
  <si>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</si>
  <si>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</si>
  <si>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</si>
  <si>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</si>
  <si>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</si>
  <si>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</si>
  <si>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</si>
  <si>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</si>
  <si>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</si>
  <si>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</si>
  <si>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</si>
  <si>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</si>
  <si>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</si>
  <si>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</si>
  <si>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</si>
  <si>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</si>
  <si>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</si>
  <si>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</si>
  <si>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</si>
  <si>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</si>
  <si>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</si>
  <si>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</si>
  <si>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</si>
  <si>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</si>
  <si>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</si>
  <si>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</si>
  <si>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</si>
  <si>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</si>
  <si>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</si>
  <si>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</si>
  <si>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</si>
  <si>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</si>
  <si>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</si>
  <si>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</si>
  <si>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</si>
  <si>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</si>
  <si>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</si>
  <si>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</si>
  <si>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</si>
  <si>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</si>
  <si>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</si>
  <si>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</si>
  <si>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</si>
  <si>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</si>
  <si>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</si>
  <si>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</si>
  <si>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</si>
  <si>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</si>
  <si>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</si>
  <si>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</si>
  <si>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</si>
  <si>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</si>
  <si>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</si>
  <si>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</si>
  <si>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</si>
  <si>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</si>
  <si>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</si>
  <si>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</si>
  <si>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</si>
  <si>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</si>
  <si>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</si>
  <si>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</si>
  <si>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</si>
  <si>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</si>
  <si>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</si>
  <si>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</si>
  <si>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</si>
  <si>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</si>
  <si>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</si>
  <si>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</si>
  <si>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</si>
  <si>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</si>
  <si>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</si>
  <si>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</si>
  <si>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</si>
  <si>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</si>
  <si>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</si>
  <si>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</si>
  <si>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</si>
  <si>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</si>
  <si>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</si>
  <si>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</si>
  <si>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</si>
  <si>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</si>
  <si>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</si>
  <si>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</si>
  <si>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</si>
  <si>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</si>
  <si>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</si>
  <si>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</si>
  <si>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</si>
  <si>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</si>
  <si>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</si>
  <si>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</si>
  <si>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</si>
  <si>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</si>
  <si>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</si>
  <si>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</si>
  <si>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</si>
  <si>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</si>
  <si>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</si>
  <si>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</si>
  <si>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</si>
  <si>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</si>
  <si>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</si>
  <si>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</si>
  <si>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</si>
  <si>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</si>
  <si>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</si>
  <si>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</si>
  <si>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</si>
  <si>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</si>
  <si>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</si>
  <si>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</si>
  <si>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</si>
  <si>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</si>
  <si>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</si>
  <si>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</si>
  <si>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</si>
  <si>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</si>
  <si>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</si>
  <si>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</si>
  <si>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</si>
  <si>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</si>
  <si>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</si>
  <si>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</si>
  <si>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</si>
  <si>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</si>
  <si>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</si>
  <si>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</si>
  <si>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</si>
  <si>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</si>
  <si>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</si>
  <si>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</si>
  <si>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</si>
  <si>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</si>
  <si>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</si>
  <si>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</si>
  <si>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</si>
  <si>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</si>
  <si>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</si>
  <si>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</si>
  <si>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</si>
  <si>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</si>
  <si>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</si>
  <si>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</si>
  <si>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</si>
  <si>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</si>
  <si>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</si>
  <si>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</si>
  <si>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</si>
  <si>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</si>
  <si>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</si>
  <si>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</si>
  <si>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</si>
  <si>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</si>
  <si>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</si>
  <si>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</si>
  <si>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</si>
  <si>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</si>
  <si>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</si>
  <si>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</si>
  <si>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</si>
  <si>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</si>
  <si>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</si>
  <si>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</si>
  <si>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</si>
  <si>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</si>
  <si>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</si>
  <si>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</si>
  <si>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</si>
  <si>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</si>
  <si>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Number of Weeks to end of year is -24</t>
  </si>
  <si>
    <t>This weeks report includes swap numbers 329-371</t>
  </si>
  <si>
    <t>Number of Weeks to end of year is 28</t>
  </si>
  <si>
    <t>Number of Weeks to end of year is 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</si>
</sst>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5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7.5509999999999975</v>
          </cell>
          <cell r="L6">
            <v>0.61</v>
          </cell>
          <cell r="M6">
            <v>3.6340000000000003</v>
          </cell>
          <cell r="P6">
            <v>0.34</v>
          </cell>
          <cell r="R6">
            <v>3.8319999999999999</v>
          </cell>
          <cell r="S6">
            <v>4.0000000000000001E-3</v>
          </cell>
          <cell r="W6">
            <v>15.970999999999998</v>
          </cell>
          <cell r="AI6" t="str">
            <v>England, NI</v>
          </cell>
          <cell r="AJ6">
            <v>592.72399999999982</v>
          </cell>
          <cell r="AL6">
            <v>2.7009999999999956</v>
          </cell>
          <cell r="AM6">
            <v>1405.8669999999979</v>
          </cell>
          <cell r="AN6">
            <v>119.85000000000028</v>
          </cell>
          <cell r="AP6">
            <v>8.41</v>
          </cell>
          <cell r="AR6">
            <v>0.14100000000000001</v>
          </cell>
          <cell r="AS6">
            <v>0.27800000000000002</v>
          </cell>
          <cell r="AW6">
            <v>2129.9709999999977</v>
          </cell>
        </row>
        <row r="7">
          <cell r="I7" t="str">
            <v>Cornish</v>
          </cell>
          <cell r="L7">
            <v>1.0609999999999995</v>
          </cell>
          <cell r="M7">
            <v>8.9699999999999864</v>
          </cell>
          <cell r="P7">
            <v>4.370000000000001</v>
          </cell>
          <cell r="W7">
            <v>14.400999999999987</v>
          </cell>
          <cell r="AI7" t="str">
            <v>France</v>
          </cell>
          <cell r="AJ7">
            <v>6.3580000000000005</v>
          </cell>
          <cell r="AM7">
            <v>27.406999999999996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0.02</v>
          </cell>
          <cell r="M8">
            <v>5.7999999999999996E-2</v>
          </cell>
          <cell r="W8">
            <v>7.8E-2</v>
          </cell>
          <cell r="AI8" t="str">
            <v>Kinlochbervie</v>
          </cell>
          <cell r="AL8">
            <v>1.1800000000000002</v>
          </cell>
          <cell r="AM8">
            <v>0.3</v>
          </cell>
          <cell r="AW8">
            <v>1.4800000000000002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R9">
            <v>0.08</v>
          </cell>
          <cell r="S9">
            <v>0.24</v>
          </cell>
          <cell r="W9">
            <v>1006.5699999999999</v>
          </cell>
          <cell r="AI9" t="str">
            <v>Peterhead</v>
          </cell>
          <cell r="AK9">
            <v>65.260000000000005</v>
          </cell>
          <cell r="AM9">
            <v>22292.15</v>
          </cell>
          <cell r="AP9">
            <v>0.77</v>
          </cell>
          <cell r="AS9">
            <v>397.33000000000004</v>
          </cell>
          <cell r="AT9">
            <v>12752.039999999999</v>
          </cell>
          <cell r="AV9">
            <v>26866.52</v>
          </cell>
          <cell r="AW9">
            <v>62374.070000000007</v>
          </cell>
        </row>
        <row r="10">
          <cell r="I10" t="str">
            <v>SFO</v>
          </cell>
          <cell r="K10">
            <v>107.73000000000002</v>
          </cell>
          <cell r="L10">
            <v>0.2</v>
          </cell>
          <cell r="M10">
            <v>14299.080000000002</v>
          </cell>
          <cell r="P10">
            <v>0.4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36081.510000000009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0.32</v>
          </cell>
          <cell r="AS10">
            <v>124.23</v>
          </cell>
          <cell r="AT10">
            <v>5818.3399999999992</v>
          </cell>
          <cell r="AW10">
            <v>11670.539999999997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0.32</v>
          </cell>
          <cell r="Q11">
            <v>2516.8000000000002</v>
          </cell>
          <cell r="S11">
            <v>52.08</v>
          </cell>
          <cell r="T11">
            <v>4490.07</v>
          </cell>
          <cell r="V11">
            <v>22825.200000000001</v>
          </cell>
          <cell r="W11">
            <v>40787.72</v>
          </cell>
          <cell r="AI11" t="str">
            <v>Ullapool</v>
          </cell>
          <cell r="AK11">
            <v>0.04</v>
          </cell>
          <cell r="AL11">
            <v>0.14000000000000001</v>
          </cell>
          <cell r="AM11">
            <v>8.1999999999999993</v>
          </cell>
          <cell r="AV11">
            <v>0.53</v>
          </cell>
          <cell r="AW11">
            <v>8.9099999999999984</v>
          </cell>
        </row>
        <row r="12">
          <cell r="I12" t="str">
            <v>South West</v>
          </cell>
          <cell r="J12">
            <v>8.0000000000000002E-3</v>
          </cell>
          <cell r="L12">
            <v>1.4E-2</v>
          </cell>
          <cell r="M12">
            <v>7.2000000000000022E-2</v>
          </cell>
          <cell r="W12">
            <v>9.4000000000000028E-2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963.63699999999858</v>
          </cell>
          <cell r="AK13">
            <v>25.18</v>
          </cell>
          <cell r="AL13">
            <v>3.5259999999999998</v>
          </cell>
          <cell r="AM13">
            <v>5137.5579999999991</v>
          </cell>
          <cell r="AR13">
            <v>42.850000000000009</v>
          </cell>
          <cell r="AS13">
            <v>241.74699999999999</v>
          </cell>
          <cell r="AT13">
            <v>2199.127</v>
          </cell>
          <cell r="AU13">
            <v>0.14099999999999999</v>
          </cell>
          <cell r="AV13">
            <v>7520.0499999999993</v>
          </cell>
          <cell r="AW13">
            <v>16133.815999999997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4366.2999999999993</v>
          </cell>
          <cell r="S15">
            <v>428.99700000000001</v>
          </cell>
          <cell r="T15">
            <v>3840.16</v>
          </cell>
          <cell r="V15">
            <v>5298.8490000000002</v>
          </cell>
          <cell r="W15">
            <v>13970.228999999999</v>
          </cell>
          <cell r="AI15" t="str">
            <v>Scrabster</v>
          </cell>
          <cell r="AL15">
            <v>0.1</v>
          </cell>
          <cell r="AW15">
            <v>0.1</v>
          </cell>
        </row>
        <row r="16">
          <cell r="I16" t="str">
            <v>Aberdeen</v>
          </cell>
          <cell r="P16">
            <v>0</v>
          </cell>
          <cell r="T16">
            <v>0.04</v>
          </cell>
          <cell r="W16">
            <v>0.04</v>
          </cell>
          <cell r="AI16" t="str">
            <v xml:space="preserve">Denmark </v>
          </cell>
          <cell r="AV16">
            <v>36078.829000000005</v>
          </cell>
          <cell r="AW16">
            <v>36078.829000000005</v>
          </cell>
        </row>
        <row r="17">
          <cell r="I17" t="str">
            <v>Fife</v>
          </cell>
          <cell r="J17">
            <v>21.502000000000006</v>
          </cell>
          <cell r="M17">
            <v>9.3830000000000062</v>
          </cell>
          <cell r="P17">
            <v>0.03</v>
          </cell>
          <cell r="R17">
            <v>17.198</v>
          </cell>
          <cell r="W17">
            <v>48.113000000000014</v>
          </cell>
          <cell r="AI17" t="str">
            <v xml:space="preserve">Norway </v>
          </cell>
          <cell r="AK17">
            <v>109.13000000000002</v>
          </cell>
          <cell r="AM17">
            <v>21076.295000000002</v>
          </cell>
          <cell r="AQ17">
            <v>7087.2899999999991</v>
          </cell>
          <cell r="AS17">
            <v>627.01700000000005</v>
          </cell>
          <cell r="AT17">
            <v>13355.189999999999</v>
          </cell>
          <cell r="AV17">
            <v>4311.3</v>
          </cell>
          <cell r="AW17">
            <v>46566.222000000009</v>
          </cell>
        </row>
        <row r="18">
          <cell r="I18" t="str">
            <v>North Sea</v>
          </cell>
          <cell r="J18">
            <v>3.1899999999999995</v>
          </cell>
          <cell r="M18">
            <v>0.123</v>
          </cell>
          <cell r="R18">
            <v>12.579000000000001</v>
          </cell>
          <cell r="W18">
            <v>15.891999999999999</v>
          </cell>
          <cell r="AI18" t="str">
            <v xml:space="preserve">Eire </v>
          </cell>
          <cell r="AK18">
            <v>35.923000000000002</v>
          </cell>
          <cell r="AL18">
            <v>0.79200000000000004</v>
          </cell>
          <cell r="AM18">
            <v>1836.319</v>
          </cell>
          <cell r="AV18">
            <v>21858.58</v>
          </cell>
          <cell r="AW18">
            <v>23731.614000000001</v>
          </cell>
        </row>
        <row r="19">
          <cell r="I19" t="str">
            <v>Lunar</v>
          </cell>
          <cell r="K19">
            <v>14.7</v>
          </cell>
          <cell r="L19">
            <v>0.04</v>
          </cell>
          <cell r="M19">
            <v>9162.6799999999985</v>
          </cell>
          <cell r="S19">
            <v>291.69</v>
          </cell>
          <cell r="T19">
            <v>4286.13</v>
          </cell>
          <cell r="V19">
            <v>33380.350000000006</v>
          </cell>
          <cell r="W19">
            <v>47135.590000000004</v>
          </cell>
          <cell r="AI19" t="str">
            <v xml:space="preserve">Faroes </v>
          </cell>
          <cell r="AV19">
            <v>3422.85</v>
          </cell>
          <cell r="AW19">
            <v>3422.85</v>
          </cell>
        </row>
        <row r="20">
          <cell r="I20" t="str">
            <v>EEFPO</v>
          </cell>
          <cell r="P20">
            <v>0.04</v>
          </cell>
          <cell r="W20">
            <v>0.04</v>
          </cell>
          <cell r="AI20" t="str">
            <v>Grand Total</v>
          </cell>
          <cell r="AJ20">
            <v>1562.7189999999982</v>
          </cell>
          <cell r="AK20">
            <v>267.32300000000004</v>
          </cell>
          <cell r="AL20">
            <v>11.658999999999995</v>
          </cell>
          <cell r="AM20">
            <v>57476.736000000004</v>
          </cell>
          <cell r="AN20">
            <v>119.85000000000028</v>
          </cell>
          <cell r="AP20">
            <v>9.5</v>
          </cell>
          <cell r="AQ20">
            <v>7087.2899999999991</v>
          </cell>
          <cell r="AR20">
            <v>43.037000000000006</v>
          </cell>
          <cell r="AS20">
            <v>1390.6020000000001</v>
          </cell>
          <cell r="AT20">
            <v>34124.697</v>
          </cell>
          <cell r="AU20">
            <v>0.14099999999999999</v>
          </cell>
          <cell r="AV20">
            <v>100058.65900000001</v>
          </cell>
          <cell r="AW20">
            <v>202152.21300000002</v>
          </cell>
        </row>
        <row r="21">
          <cell r="I21" t="str">
            <v>Klondyke</v>
          </cell>
          <cell r="K21">
            <v>39.900000000000006</v>
          </cell>
          <cell r="M21">
            <v>6476.7599999999984</v>
          </cell>
          <cell r="Q21">
            <v>1782.1</v>
          </cell>
          <cell r="S21">
            <v>36</v>
          </cell>
          <cell r="T21">
            <v>4176.84</v>
          </cell>
          <cell r="V21">
            <v>16115.16</v>
          </cell>
          <cell r="W21">
            <v>28626.76</v>
          </cell>
        </row>
        <row r="22">
          <cell r="I22" t="str">
            <v>Interfish</v>
          </cell>
          <cell r="J22">
            <v>13.383999999999997</v>
          </cell>
          <cell r="K22">
            <v>18.62</v>
          </cell>
          <cell r="L22">
            <v>5.7999999999999996E-2</v>
          </cell>
          <cell r="M22">
            <v>6059.0760000000028</v>
          </cell>
          <cell r="R22">
            <v>2.6300000000000003</v>
          </cell>
          <cell r="S22">
            <v>66.48</v>
          </cell>
          <cell r="T22">
            <v>3808.6400000000003</v>
          </cell>
          <cell r="V22">
            <v>7630.3600000000006</v>
          </cell>
          <cell r="W22">
            <v>17599.248000000003</v>
          </cell>
        </row>
        <row r="23">
          <cell r="I23" t="str">
            <v>North Atlantic FPO</v>
          </cell>
          <cell r="J23">
            <v>1516.9279999999992</v>
          </cell>
          <cell r="K23">
            <v>25.18</v>
          </cell>
          <cell r="L23">
            <v>4.0999999999999996</v>
          </cell>
          <cell r="M23">
            <v>5180.9459999999999</v>
          </cell>
          <cell r="R23">
            <v>6.7069999999999999</v>
          </cell>
          <cell r="S23">
            <v>241.74699999999999</v>
          </cell>
          <cell r="T23">
            <v>2199.127</v>
          </cell>
          <cell r="U23">
            <v>0.14099999999999999</v>
          </cell>
          <cell r="V23">
            <v>7520.0499999999993</v>
          </cell>
          <cell r="W23">
            <v>16694.925999999999</v>
          </cell>
        </row>
        <row r="24">
          <cell r="I24" t="str">
            <v>Under 10m - England</v>
          </cell>
          <cell r="J24">
            <v>0.13600000000000004</v>
          </cell>
          <cell r="L24">
            <v>0.30500000000000005</v>
          </cell>
          <cell r="M24">
            <v>28.060000000000034</v>
          </cell>
          <cell r="N24">
            <v>119.85000000000028</v>
          </cell>
          <cell r="R24">
            <v>1.0999999999999999E-2</v>
          </cell>
          <cell r="S24">
            <v>3.4000000000000002E-2</v>
          </cell>
          <cell r="W24">
            <v>148.3960000000003</v>
          </cell>
        </row>
        <row r="25">
          <cell r="I25" t="str">
            <v>Under 10m - Wales</v>
          </cell>
          <cell r="M25">
            <v>0.18099999999999999</v>
          </cell>
          <cell r="W25">
            <v>0.18099999999999999</v>
          </cell>
        </row>
        <row r="26">
          <cell r="I26" t="str">
            <v>Under 10m - Scotland</v>
          </cell>
          <cell r="P26">
            <v>0</v>
          </cell>
          <cell r="W26">
            <v>0</v>
          </cell>
        </row>
        <row r="27">
          <cell r="I27" t="str">
            <v>Western PO</v>
          </cell>
          <cell r="L27">
            <v>0.87100000000000011</v>
          </cell>
          <cell r="M27">
            <v>1.5429999999999999</v>
          </cell>
          <cell r="P27">
            <v>4.0000000000000009</v>
          </cell>
          <cell r="W27">
            <v>6.4140000000000015</v>
          </cell>
        </row>
        <row r="28">
          <cell r="I28" t="str">
            <v>Grand Total</v>
          </cell>
          <cell r="J28">
            <v>1562.7189999999991</v>
          </cell>
          <cell r="K28">
            <v>267.32299999999998</v>
          </cell>
          <cell r="L28">
            <v>11.659000000000001</v>
          </cell>
          <cell r="M28">
            <v>57476.735999999983</v>
          </cell>
          <cell r="N28">
            <v>119.85000000000028</v>
          </cell>
          <cell r="P28">
            <v>9.5000000000000036</v>
          </cell>
          <cell r="Q28">
            <v>7087.2900000000009</v>
          </cell>
          <cell r="R28">
            <v>43.037000000000006</v>
          </cell>
          <cell r="S28">
            <v>1390.6020000000003</v>
          </cell>
          <cell r="T28">
            <v>34124.697</v>
          </cell>
          <cell r="U28">
            <v>0.14099999999999999</v>
          </cell>
          <cell r="V28">
            <v>100058.65900000001</v>
          </cell>
          <cell r="W28">
            <v>202152.21300000002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>
      <selection activeCell="G10" sqref="G10"/>
    </sheetView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45098</v>
      </c>
      <c r="I2" s="74"/>
      <c r="M2" s="69"/>
      <c r="N2" s="71" t="s">
        <v>190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2559.63</v>
      </c>
      <c r="D9" s="68">
        <v>930.96</v>
      </c>
      <c r="E9" s="195">
        <v>-63.62911827100011</v>
      </c>
      <c r="F9" s="196">
        <v>0</v>
      </c>
      <c r="G9" s="68">
        <v>0.29599999999999999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2707.4100000000003</v>
      </c>
      <c r="N9" s="196">
        <v>1800.02</v>
      </c>
      <c r="O9" s="195">
        <v>-33.51505682552699</v>
      </c>
      <c r="P9" s="68">
        <v>71606.433999999979</v>
      </c>
      <c r="Q9" s="68">
        <v>409.40399999999977</v>
      </c>
      <c r="R9" s="195">
        <v>0.57174191916888351</v>
      </c>
      <c r="S9" s="195">
        <v>3.828871000588316</v>
      </c>
      <c r="T9" s="144">
        <v>2.5137685253255322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37900.18</v>
      </c>
      <c r="D11" s="68">
        <v>46570.709999999992</v>
      </c>
      <c r="E11" s="195">
        <v>22.877279210811114</v>
      </c>
      <c r="F11" s="196">
        <v>0</v>
      </c>
      <c r="G11" s="68">
        <v>1542.2919999999999</v>
      </c>
      <c r="H11" s="195" t="s">
        <v>64</v>
      </c>
      <c r="I11" s="196">
        <v>33713.700000000012</v>
      </c>
      <c r="J11" s="68">
        <v>43633.135999999999</v>
      </c>
      <c r="K11" s="195">
        <v>29.422567086970531</v>
      </c>
      <c r="L11" s="196"/>
      <c r="M11" s="113">
        <v>71613.88</v>
      </c>
      <c r="N11" s="196">
        <v>91746.138000000006</v>
      </c>
      <c r="O11" s="195">
        <v>28.112229081848376</v>
      </c>
      <c r="P11" s="68">
        <v>146493</v>
      </c>
      <c r="Q11" s="68">
        <v>7.8170000000100117</v>
      </c>
      <c r="R11" s="195">
        <v>5.3360911442935921E-3</v>
      </c>
      <c r="S11" s="195">
        <v>36.549367297922707</v>
      </c>
      <c r="T11" s="144">
        <v>62.628342651184695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28749.86</v>
      </c>
      <c r="D12" s="68">
        <v>18577.039999999997</v>
      </c>
      <c r="E12" s="195">
        <v>-35.383894043310136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60726.35</v>
      </c>
      <c r="N12" s="196">
        <v>34131.357000000004</v>
      </c>
      <c r="O12" s="195">
        <v>-43.794815594877669</v>
      </c>
      <c r="P12" s="68">
        <v>146443</v>
      </c>
      <c r="Q12" s="68">
        <v>6.0899999999965075</v>
      </c>
      <c r="R12" s="195">
        <v>4.1586146145575461E-3</v>
      </c>
      <c r="S12" s="195">
        <v>44.428377341263072</v>
      </c>
      <c r="T12" s="144">
        <v>23.306922830043092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52.009999999999991</v>
      </c>
      <c r="D13" s="68">
        <v>29.009999999999998</v>
      </c>
      <c r="E13" s="195">
        <v>-44.22226494904826</v>
      </c>
      <c r="F13" s="196">
        <v>0</v>
      </c>
      <c r="G13" s="68">
        <v>19.704999999999998</v>
      </c>
      <c r="H13" s="195" t="s">
        <v>64</v>
      </c>
      <c r="I13" s="196">
        <v>15.27</v>
      </c>
      <c r="J13" s="68">
        <v>86.498000000000005</v>
      </c>
      <c r="K13" s="195">
        <v>466.4571054354945</v>
      </c>
      <c r="L13" s="196"/>
      <c r="M13" s="113">
        <v>67.279999999999987</v>
      </c>
      <c r="N13" s="196">
        <v>87.980999999999995</v>
      </c>
      <c r="O13" s="195">
        <v>30.768430439952454</v>
      </c>
      <c r="P13" s="68">
        <v>1127</v>
      </c>
      <c r="Q13" s="68">
        <v>29.608999999999995</v>
      </c>
      <c r="R13" s="195">
        <v>2.6272404614019513</v>
      </c>
      <c r="S13" s="195">
        <v>0.78699263071704273</v>
      </c>
      <c r="T13" s="144">
        <v>7.8066548358473824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7.41</v>
      </c>
      <c r="D14" s="68">
        <v>12.13</v>
      </c>
      <c r="E14" s="195">
        <v>63.697705802968976</v>
      </c>
      <c r="F14" s="196">
        <v>0</v>
      </c>
      <c r="G14" s="68">
        <v>5.535000000000001</v>
      </c>
      <c r="H14" s="195" t="s">
        <v>64</v>
      </c>
      <c r="I14" s="196">
        <v>14.92</v>
      </c>
      <c r="J14" s="68">
        <v>86.498000000000005</v>
      </c>
      <c r="K14" s="195">
        <v>479.74530831099196</v>
      </c>
      <c r="L14" s="196"/>
      <c r="M14" s="113">
        <v>22.33</v>
      </c>
      <c r="N14" s="196">
        <v>104.16300000000001</v>
      </c>
      <c r="O14" s="195">
        <v>366.47111509180485</v>
      </c>
      <c r="P14" s="68">
        <v>1803.7890000000002</v>
      </c>
      <c r="Q14" s="68">
        <v>15.758999999999986</v>
      </c>
      <c r="R14" s="195">
        <v>0.87366094371348224</v>
      </c>
      <c r="S14" s="195">
        <v>4.6107784431137722</v>
      </c>
      <c r="T14" s="144">
        <v>5.7746776369076427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592.74099999999999</v>
      </c>
      <c r="H16" s="195" t="s">
        <v>64</v>
      </c>
      <c r="I16" s="196">
        <v>30.87</v>
      </c>
      <c r="J16" s="68">
        <v>980.93799999999987</v>
      </c>
      <c r="K16" s="195" t="s">
        <v>64</v>
      </c>
      <c r="L16" s="196"/>
      <c r="M16" s="113">
        <v>30.87</v>
      </c>
      <c r="N16" s="196">
        <v>1573.6790000000001</v>
      </c>
      <c r="O16" s="195" t="s">
        <v>64</v>
      </c>
      <c r="P16" s="68">
        <v>4195.982</v>
      </c>
      <c r="Q16" s="68">
        <v>1.5020000000008622</v>
      </c>
      <c r="R16" s="195">
        <v>3.5796149745181513E-2</v>
      </c>
      <c r="S16" s="195">
        <v>0.54011967666305083</v>
      </c>
      <c r="T16" s="144">
        <v>37.504426854071347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381.42000000000007</v>
      </c>
      <c r="D17" s="68">
        <v>4.74</v>
      </c>
      <c r="E17" s="195">
        <v>-98.757275444392008</v>
      </c>
      <c r="F17" s="196">
        <v>0</v>
      </c>
      <c r="G17" s="68">
        <v>6.6090000000000009</v>
      </c>
      <c r="H17" s="195" t="s">
        <v>64</v>
      </c>
      <c r="I17" s="196">
        <v>92.16</v>
      </c>
      <c r="J17" s="68">
        <v>4.3179999999999996</v>
      </c>
      <c r="K17" s="195">
        <v>-95.314670138888886</v>
      </c>
      <c r="L17" s="196"/>
      <c r="M17" s="113">
        <v>473.58000000000004</v>
      </c>
      <c r="N17" s="196">
        <v>15.667000000000002</v>
      </c>
      <c r="O17" s="195">
        <v>-96.691794416993957</v>
      </c>
      <c r="P17" s="68">
        <v>1726.175</v>
      </c>
      <c r="Q17" s="68">
        <v>1.3910000000000036</v>
      </c>
      <c r="R17" s="195">
        <v>8.0582791431923387E-2</v>
      </c>
      <c r="S17" s="195">
        <v>5.8631704055860947</v>
      </c>
      <c r="T17" s="144">
        <v>0.90761365446724707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 t="e">
        <v>#N/A</v>
      </c>
      <c r="Q19" s="68">
        <v>0</v>
      </c>
      <c r="R19" s="195" t="e">
        <v>#N/A</v>
      </c>
      <c r="S19" s="195">
        <v>0</v>
      </c>
      <c r="T19" s="144" t="e">
        <v>#N/A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26877.050000000003</v>
      </c>
      <c r="E23" s="195">
        <v>55.706986148204386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73191.609000000011</v>
      </c>
      <c r="K23" s="195">
        <v>154.7640916879952</v>
      </c>
      <c r="L23" s="196"/>
      <c r="M23" s="113">
        <v>45990.47</v>
      </c>
      <c r="N23" s="196">
        <v>100068.65900000001</v>
      </c>
      <c r="O23" s="195">
        <v>117.58564111216955</v>
      </c>
      <c r="P23" s="68">
        <v>101567.503</v>
      </c>
      <c r="Q23" s="68">
        <v>0</v>
      </c>
      <c r="R23" s="195">
        <v>0</v>
      </c>
      <c r="S23" s="195">
        <v>109.84608807182556</v>
      </c>
      <c r="T23" s="144">
        <v>98.524287832496995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26877.050000000003</v>
      </c>
      <c r="E24" s="195">
        <v>55.706986148204386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26877.050000000003</v>
      </c>
      <c r="O24" s="195">
        <v>55.706986148204386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34" priority="1" stopIfTrue="1" operator="between">
      <formula>85</formula>
      <formula>89.9</formula>
    </cfRule>
    <cfRule type="cellIs" dxfId="33" priority="2" stopIfTrue="1" operator="between">
      <formula>89.9</formula>
      <formula>9999999999999</formula>
    </cfRule>
    <cfRule type="cellIs" dxfId="32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>
      <selection activeCell="Q6" sqref="Q6"/>
    </sheetView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45098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45078</v>
      </c>
      <c r="K7" s="33">
        <v>45084</v>
      </c>
      <c r="L7" s="33">
        <v>45091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472.40000000000146</v>
      </c>
      <c r="F10" s="201">
        <v>20159.796000000002</v>
      </c>
      <c r="G10" s="202">
        <v>273.33</v>
      </c>
      <c r="H10" s="151">
        <v>1.3558172910083017</v>
      </c>
      <c r="I10" s="201">
        <v>19886.466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 t="s">
        <v>149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</v>
      </c>
      <c r="H12" s="151">
        <v>0</v>
      </c>
      <c r="I12" s="201">
        <v>0.2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-30.5</v>
      </c>
      <c r="F13" s="201">
        <v>12996.565000000001</v>
      </c>
      <c r="G13" s="202">
        <v>52.08</v>
      </c>
      <c r="H13" s="151">
        <v>0.40072126750414433</v>
      </c>
      <c r="I13" s="201">
        <v>12944.485000000001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 t="s">
        <v>149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36</v>
      </c>
      <c r="H18" s="151">
        <v>0.47620937338783287</v>
      </c>
      <c r="I18" s="201">
        <v>7523.7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 t="s">
        <v>149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701.09000000000015</v>
      </c>
      <c r="H19" s="151">
        <v>10.57498831017995</v>
      </c>
      <c r="I19" s="201">
        <v>5928.61</v>
      </c>
      <c r="J19" s="202">
        <v>0</v>
      </c>
      <c r="K19" s="202">
        <v>0</v>
      </c>
      <c r="L19" s="202">
        <v>0</v>
      </c>
      <c r="M19" s="202">
        <v>409.40000000000015</v>
      </c>
      <c r="N19" s="11">
        <v>6.1752417153114036</v>
      </c>
      <c r="O19" s="202">
        <v>102.35000000000004</v>
      </c>
      <c r="P19" s="41" t="s">
        <v>149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441.70000000000141</v>
      </c>
      <c r="F20" s="201">
        <v>47347.260999999991</v>
      </c>
      <c r="G20" s="202">
        <v>1062.5</v>
      </c>
      <c r="H20" s="151">
        <v>2.2440580036931812</v>
      </c>
      <c r="I20" s="201">
        <v>46284.760999999991</v>
      </c>
      <c r="J20" s="202">
        <v>0</v>
      </c>
      <c r="K20" s="202">
        <v>0</v>
      </c>
      <c r="L20" s="202">
        <v>0</v>
      </c>
      <c r="M20" s="202">
        <v>409.40000000000015</v>
      </c>
      <c r="N20" s="11">
        <v>6.1752417153114036</v>
      </c>
      <c r="O20" s="202">
        <v>102.35000000000004</v>
      </c>
      <c r="P20" s="41" t="s">
        <v>149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-9.9999999999999645E-2</v>
      </c>
      <c r="F22" s="201">
        <v>4.3460000000000001</v>
      </c>
      <c r="G22" s="202">
        <v>2.1999999999999999E-2</v>
      </c>
      <c r="H22" s="151">
        <v>0.50621260929590417</v>
      </c>
      <c r="I22" s="201">
        <v>4.3239999999999998</v>
      </c>
      <c r="J22" s="202">
        <v>0</v>
      </c>
      <c r="K22" s="202">
        <v>0</v>
      </c>
      <c r="L22" s="202">
        <v>1.3999999999999999E-2</v>
      </c>
      <c r="M22" s="202">
        <v>4.0000000000000001E-3</v>
      </c>
      <c r="N22" s="11">
        <v>8.9968511021142603E-2</v>
      </c>
      <c r="O22" s="202">
        <v>4.4999999999999997E-3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9.9999999999994316E-2</v>
      </c>
      <c r="F23" s="201">
        <v>106.32899999999999</v>
      </c>
      <c r="G23" s="202">
        <v>0</v>
      </c>
      <c r="H23" s="151">
        <v>0</v>
      </c>
      <c r="I23" s="201">
        <v>106.32899999999999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150</v>
      </c>
      <c r="F24" s="201">
        <v>150</v>
      </c>
      <c r="G24" s="202">
        <v>0</v>
      </c>
      <c r="H24" s="151">
        <v>0</v>
      </c>
      <c r="I24" s="201">
        <v>150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 t="s">
        <v>149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0</v>
      </c>
      <c r="F26" s="201">
        <v>371.19900000000001</v>
      </c>
      <c r="G26" s="202">
        <v>0.24</v>
      </c>
      <c r="H26" s="151">
        <v>6.4655346593067334E-2</v>
      </c>
      <c r="I26" s="201">
        <v>370.959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0</v>
      </c>
      <c r="F27" s="201">
        <v>6409.41</v>
      </c>
      <c r="G27" s="202">
        <v>428.99700000000001</v>
      </c>
      <c r="H27" s="151">
        <v>6.6932369750101808</v>
      </c>
      <c r="I27" s="201">
        <v>5980.4129999999996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149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240</v>
      </c>
      <c r="F28" s="201">
        <v>240</v>
      </c>
      <c r="G28" s="202">
        <v>0</v>
      </c>
      <c r="H28" s="151">
        <v>0</v>
      </c>
      <c r="I28" s="201">
        <v>240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 t="s">
        <v>149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120</v>
      </c>
      <c r="F33" s="201">
        <v>6445.4129999999996</v>
      </c>
      <c r="G33" s="202">
        <v>66.48</v>
      </c>
      <c r="H33" s="151">
        <v>1.0314311899020281</v>
      </c>
      <c r="I33" s="201">
        <v>6378.933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149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-222.20000000000073</v>
      </c>
      <c r="F34" s="201">
        <v>9325.1539999999986</v>
      </c>
      <c r="G34" s="202">
        <v>241.74699999999996</v>
      </c>
      <c r="H34" s="151">
        <v>2.592418312877192</v>
      </c>
      <c r="I34" s="201">
        <v>9083.4069999999992</v>
      </c>
      <c r="J34" s="202">
        <v>0</v>
      </c>
      <c r="K34" s="202">
        <v>0</v>
      </c>
      <c r="L34" s="202">
        <v>0</v>
      </c>
      <c r="M34" s="202">
        <v>0</v>
      </c>
      <c r="N34" s="11">
        <v>0</v>
      </c>
      <c r="O34" s="202">
        <v>0</v>
      </c>
      <c r="P34" s="41" t="s">
        <v>149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760.00000000000068</v>
      </c>
      <c r="F35" s="201">
        <v>70429.996999999988</v>
      </c>
      <c r="G35" s="202">
        <v>1799.9859999999999</v>
      </c>
      <c r="H35" s="151">
        <v>2.5557093236849067</v>
      </c>
      <c r="I35" s="201">
        <v>68630.010999999984</v>
      </c>
      <c r="J35" s="202">
        <v>0</v>
      </c>
      <c r="K35" s="202">
        <v>0</v>
      </c>
      <c r="L35" s="202">
        <v>1.3999999999999999E-2</v>
      </c>
      <c r="M35" s="202">
        <v>409.40400000000017</v>
      </c>
      <c r="N35" s="11">
        <v>0.58763315290511664</v>
      </c>
      <c r="O35" s="202">
        <v>102.35450000000004</v>
      </c>
      <c r="P35" s="41" t="s">
        <v>149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-760</v>
      </c>
      <c r="F39" s="201">
        <v>1176.4369999999999</v>
      </c>
      <c r="G39" s="202">
        <v>3.4000000000000002E-2</v>
      </c>
      <c r="H39" s="151">
        <v>2.890082511855714E-3</v>
      </c>
      <c r="I39" s="201">
        <v>1176.4029999999998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0</v>
      </c>
      <c r="F42" s="132">
        <v>71606.433999999979</v>
      </c>
      <c r="G42" s="131">
        <v>1800.02</v>
      </c>
      <c r="H42" s="156">
        <v>2.5137685253255322</v>
      </c>
      <c r="I42" s="132">
        <v>69806.413999999975</v>
      </c>
      <c r="J42" s="131">
        <v>0</v>
      </c>
      <c r="K42" s="131">
        <v>0</v>
      </c>
      <c r="L42" s="131">
        <v>1.4000000000123691E-2</v>
      </c>
      <c r="M42" s="131">
        <v>409.40400000000017</v>
      </c>
      <c r="N42" s="53">
        <v>0.57174191916888384</v>
      </c>
      <c r="O42" s="131">
        <v>102.35450000000007</v>
      </c>
      <c r="P42" s="49" t="s">
        <v>149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45078</v>
      </c>
      <c r="K47" s="33">
        <v>45084</v>
      </c>
      <c r="L47" s="33">
        <v>45091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183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183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183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191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45078</v>
      </c>
      <c r="K90" s="33">
        <v>45084</v>
      </c>
      <c r="L90" s="33">
        <v>45091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47117.7</v>
      </c>
      <c r="D93" s="200">
        <v>0</v>
      </c>
      <c r="E93" s="200">
        <v>527.19999999999709</v>
      </c>
      <c r="F93" s="201">
        <v>47644.899999999994</v>
      </c>
      <c r="G93" s="202">
        <v>25623.350000000002</v>
      </c>
      <c r="H93" s="151">
        <v>53.779837925989987</v>
      </c>
      <c r="I93" s="201">
        <v>22021.549999999992</v>
      </c>
      <c r="J93" s="202">
        <v>0</v>
      </c>
      <c r="K93" s="202">
        <v>6.9999999999708962E-2</v>
      </c>
      <c r="L93" s="202">
        <v>0.47999999999956344</v>
      </c>
      <c r="M93" s="202">
        <v>3.0000000000654836E-2</v>
      </c>
      <c r="N93" s="11">
        <v>6.3670340446700147E-5</v>
      </c>
      <c r="O93" s="202">
        <v>0.14499999999998181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0</v>
      </c>
      <c r="E94" s="200">
        <v>0</v>
      </c>
      <c r="F94" s="201">
        <v>4.0339999999999998</v>
      </c>
      <c r="G94" s="202">
        <v>0.04</v>
      </c>
      <c r="H94" s="151">
        <v>0.99157164105106599</v>
      </c>
      <c r="I94" s="201">
        <v>3.9939999999999998</v>
      </c>
      <c r="J94" s="202">
        <v>0</v>
      </c>
      <c r="K94" s="202">
        <v>0</v>
      </c>
      <c r="L94" s="202">
        <v>0</v>
      </c>
      <c r="M94" s="202">
        <v>0</v>
      </c>
      <c r="N94" s="11">
        <v>0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</v>
      </c>
      <c r="H95" s="151">
        <v>0</v>
      </c>
      <c r="I95" s="201">
        <v>0.30199999999999999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41998.400000000001</v>
      </c>
      <c r="D96" s="200">
        <v>0</v>
      </c>
      <c r="E96" s="200">
        <v>0</v>
      </c>
      <c r="F96" s="201">
        <v>41998.400000000001</v>
      </c>
      <c r="G96" s="202">
        <v>15364.889999999996</v>
      </c>
      <c r="H96" s="151">
        <v>36.584465122480843</v>
      </c>
      <c r="I96" s="201">
        <v>26633.510000000006</v>
      </c>
      <c r="J96" s="202">
        <v>0</v>
      </c>
      <c r="K96" s="202">
        <v>0</v>
      </c>
      <c r="L96" s="202">
        <v>0</v>
      </c>
      <c r="M96" s="202">
        <v>0</v>
      </c>
      <c r="N96" s="11">
        <v>0</v>
      </c>
      <c r="O96" s="202">
        <v>0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9.5630000000000024</v>
      </c>
      <c r="H97" s="151">
        <v>9.2185044873092554</v>
      </c>
      <c r="I97" s="201">
        <v>94.173999999999992</v>
      </c>
      <c r="J97" s="202">
        <v>0</v>
      </c>
      <c r="K97" s="202">
        <v>0</v>
      </c>
      <c r="L97" s="202">
        <v>0</v>
      </c>
      <c r="M97" s="202">
        <v>-3.5527136788005009E-15</v>
      </c>
      <c r="N97" s="11">
        <v>-9.5068602590326481E-14</v>
      </c>
      <c r="O97" s="202">
        <v>-8.8817841970012523E-16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0</v>
      </c>
      <c r="F98" s="201">
        <v>14.3</v>
      </c>
      <c r="G98" s="202">
        <v>0</v>
      </c>
      <c r="H98" s="151">
        <v>0</v>
      </c>
      <c r="I98" s="201">
        <v>14.3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0</v>
      </c>
      <c r="F99" s="201">
        <v>0.30299999999999999</v>
      </c>
      <c r="G99" s="202">
        <v>0</v>
      </c>
      <c r="H99" s="151">
        <v>0</v>
      </c>
      <c r="I99" s="201">
        <v>0.30299999999999999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24147.7</v>
      </c>
      <c r="D101" s="200">
        <v>0</v>
      </c>
      <c r="E101" s="200">
        <v>0</v>
      </c>
      <c r="F101" s="201">
        <v>24147.7</v>
      </c>
      <c r="G101" s="202">
        <v>10653.599999999999</v>
      </c>
      <c r="H101" s="151">
        <v>44.118487474997607</v>
      </c>
      <c r="I101" s="201">
        <v>13494.100000000002</v>
      </c>
      <c r="J101" s="202">
        <v>0</v>
      </c>
      <c r="K101" s="202">
        <v>0</v>
      </c>
      <c r="L101" s="202">
        <v>0</v>
      </c>
      <c r="M101" s="202">
        <v>9.0949470177292824E-13</v>
      </c>
      <c r="N101" s="11">
        <v>3.7663823129032091E-15</v>
      </c>
      <c r="O101" s="202">
        <v>2.2737367544323206E-13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23641.200000000001</v>
      </c>
      <c r="D102" s="200">
        <v>5</v>
      </c>
      <c r="E102" s="200">
        <v>-186.59999999999854</v>
      </c>
      <c r="F102" s="201">
        <v>23454.600000000002</v>
      </c>
      <c r="G102" s="202">
        <v>13455.220000000001</v>
      </c>
      <c r="H102" s="151">
        <v>57.367083642441138</v>
      </c>
      <c r="I102" s="201">
        <v>9999.380000000001</v>
      </c>
      <c r="J102" s="202">
        <v>0</v>
      </c>
      <c r="K102" s="202">
        <v>0</v>
      </c>
      <c r="L102" s="202">
        <v>0</v>
      </c>
      <c r="M102" s="202">
        <v>6.0900000000001455</v>
      </c>
      <c r="N102" s="11">
        <v>2.5760113699812806E-2</v>
      </c>
      <c r="O102" s="202">
        <v>1.5225000000000364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136930.27600000001</v>
      </c>
      <c r="D103" s="200">
        <v>5</v>
      </c>
      <c r="E103" s="200">
        <v>440.59999999997672</v>
      </c>
      <c r="F103" s="201">
        <v>137370.87599999999</v>
      </c>
      <c r="G103" s="202">
        <v>65106.663</v>
      </c>
      <c r="H103" s="151">
        <v>47.394808052326901</v>
      </c>
      <c r="I103" s="201">
        <v>72264.212999999989</v>
      </c>
      <c r="J103" s="202">
        <v>0</v>
      </c>
      <c r="K103" s="202">
        <v>6.9999999999708962E-2</v>
      </c>
      <c r="L103" s="202">
        <v>0.47999999999956344</v>
      </c>
      <c r="M103" s="202">
        <v>6.1200000000017063</v>
      </c>
      <c r="N103" s="11">
        <v>2.5823784040168205E-2</v>
      </c>
      <c r="O103" s="202">
        <v>1.6675000000002447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0.50600000000000001</v>
      </c>
      <c r="D105" s="200">
        <v>0</v>
      </c>
      <c r="E105" s="200">
        <v>0</v>
      </c>
      <c r="F105" s="201">
        <v>0.50600000000000001</v>
      </c>
      <c r="G105" s="202">
        <v>3.6340000000000003</v>
      </c>
      <c r="H105" s="151">
        <v>718.18181818181824</v>
      </c>
      <c r="I105" s="201">
        <v>-3.1280000000000001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260.99700000000001</v>
      </c>
      <c r="D106" s="200">
        <v>0</v>
      </c>
      <c r="E106" s="200">
        <v>45</v>
      </c>
      <c r="F106" s="201">
        <v>305.99700000000001</v>
      </c>
      <c r="G106" s="202">
        <v>0</v>
      </c>
      <c r="H106" s="151">
        <v>0</v>
      </c>
      <c r="I106" s="201">
        <v>305.99700000000001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6.7729999999999997</v>
      </c>
      <c r="D107" s="200">
        <v>0</v>
      </c>
      <c r="E107" s="200">
        <v>294.5</v>
      </c>
      <c r="F107" s="201">
        <v>301.27300000000002</v>
      </c>
      <c r="G107" s="202">
        <v>1.7570000000000001</v>
      </c>
      <c r="H107" s="151">
        <v>0.58319198866144661</v>
      </c>
      <c r="I107" s="201">
        <v>299.51600000000002</v>
      </c>
      <c r="J107" s="202">
        <v>9.9999999999988987E-4</v>
      </c>
      <c r="K107" s="202">
        <v>0</v>
      </c>
      <c r="L107" s="202">
        <v>0</v>
      </c>
      <c r="M107" s="202">
        <v>0</v>
      </c>
      <c r="N107" s="11">
        <v>0</v>
      </c>
      <c r="O107" s="202">
        <v>2.4999999999997247E-4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14.266</v>
      </c>
      <c r="D108" s="200">
        <v>0</v>
      </c>
      <c r="E108" s="200">
        <v>0</v>
      </c>
      <c r="F108" s="201">
        <v>14.266</v>
      </c>
      <c r="G108" s="202">
        <v>5.8999999999999997E-2</v>
      </c>
      <c r="H108" s="151">
        <v>0.41357072760409364</v>
      </c>
      <c r="I108" s="201">
        <v>14.207000000000001</v>
      </c>
      <c r="J108" s="202">
        <v>0</v>
      </c>
      <c r="K108" s="202">
        <v>0</v>
      </c>
      <c r="L108" s="202">
        <v>0</v>
      </c>
      <c r="M108" s="202">
        <v>0</v>
      </c>
      <c r="N108" s="11">
        <v>0</v>
      </c>
      <c r="O108" s="202">
        <v>0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1132.348</v>
      </c>
      <c r="D109" s="200">
        <v>0</v>
      </c>
      <c r="E109" s="200">
        <v>-21.099999999999909</v>
      </c>
      <c r="F109" s="201">
        <v>1111.248</v>
      </c>
      <c r="G109" s="202">
        <v>1005.0699999999999</v>
      </c>
      <c r="H109" s="151">
        <v>90.445157156638302</v>
      </c>
      <c r="I109" s="201">
        <v>106.17800000000011</v>
      </c>
      <c r="J109" s="202">
        <v>0</v>
      </c>
      <c r="K109" s="202">
        <v>0</v>
      </c>
      <c r="L109" s="202">
        <v>0</v>
      </c>
      <c r="M109" s="202">
        <v>0</v>
      </c>
      <c r="N109" s="11">
        <v>0</v>
      </c>
      <c r="O109" s="202">
        <v>0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14819.626</v>
      </c>
      <c r="D110" s="200">
        <v>0</v>
      </c>
      <c r="E110" s="200">
        <v>0</v>
      </c>
      <c r="F110" s="201">
        <v>14819.626</v>
      </c>
      <c r="G110" s="202">
        <v>8206.4599999999991</v>
      </c>
      <c r="H110" s="151">
        <v>55.375621490042995</v>
      </c>
      <c r="I110" s="201">
        <v>6613.1660000000011</v>
      </c>
      <c r="J110" s="202">
        <v>0</v>
      </c>
      <c r="K110" s="202">
        <v>0</v>
      </c>
      <c r="L110" s="202">
        <v>0</v>
      </c>
      <c r="M110" s="202">
        <v>9.0949470177292824E-13</v>
      </c>
      <c r="N110" s="11">
        <v>6.1370961842959339E-15</v>
      </c>
      <c r="O110" s="202">
        <v>2.2737367544323206E-13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17.565000000000001</v>
      </c>
      <c r="D111" s="200">
        <v>0</v>
      </c>
      <c r="E111" s="200">
        <v>128.6</v>
      </c>
      <c r="F111" s="201">
        <v>146.16499999999999</v>
      </c>
      <c r="G111" s="202">
        <v>10.402000000000001</v>
      </c>
      <c r="H111" s="151">
        <v>7.1166147846611709</v>
      </c>
      <c r="I111" s="201">
        <v>135.76299999999998</v>
      </c>
      <c r="J111" s="202">
        <v>8.0000000000008953E-3</v>
      </c>
      <c r="K111" s="202">
        <v>4.1999999999999815E-2</v>
      </c>
      <c r="L111" s="202">
        <v>1.4000000000002899E-2</v>
      </c>
      <c r="M111" s="202">
        <v>1.7000000000008342E-2</v>
      </c>
      <c r="N111" s="11">
        <v>9.6783376031929075E-2</v>
      </c>
      <c r="O111" s="202">
        <v>2.0250000000002988E-2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4.1219999999999999</v>
      </c>
      <c r="D112" s="200">
        <v>0</v>
      </c>
      <c r="E112" s="200">
        <v>0</v>
      </c>
      <c r="F112" s="201">
        <v>4.1219999999999999</v>
      </c>
      <c r="G112" s="202">
        <v>0.15500000000000003</v>
      </c>
      <c r="H112" s="151">
        <v>3.7603105288694816</v>
      </c>
      <c r="I112" s="201">
        <v>3.9669999999999996</v>
      </c>
      <c r="J112" s="202">
        <v>6.9999999999999923E-3</v>
      </c>
      <c r="K112" s="202">
        <v>1.9000000000000003E-2</v>
      </c>
      <c r="L112" s="202">
        <v>5.2000000000000005E-2</v>
      </c>
      <c r="M112" s="202">
        <v>0</v>
      </c>
      <c r="N112" s="11">
        <v>0</v>
      </c>
      <c r="O112" s="202">
        <v>1.95E-2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1.9710000000000001</v>
      </c>
      <c r="D113" s="200">
        <v>-5</v>
      </c>
      <c r="E113" s="200">
        <v>0.5</v>
      </c>
      <c r="F113" s="201">
        <v>2.4710000000000001</v>
      </c>
      <c r="G113" s="202">
        <v>0.123</v>
      </c>
      <c r="H113" s="151">
        <v>4.9777418049372724</v>
      </c>
      <c r="I113" s="201">
        <v>2.3479999999999999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24602.316999999999</v>
      </c>
      <c r="D116" s="200">
        <v>0</v>
      </c>
      <c r="E116" s="200">
        <v>-109</v>
      </c>
      <c r="F116" s="201">
        <v>24493.316999999999</v>
      </c>
      <c r="G116" s="202">
        <v>9867.7240000000038</v>
      </c>
      <c r="H116" s="151">
        <v>40.287413909679948</v>
      </c>
      <c r="I116" s="201">
        <v>14625.592999999995</v>
      </c>
      <c r="J116" s="202">
        <v>3.0000000006111804E-3</v>
      </c>
      <c r="K116" s="202">
        <v>0</v>
      </c>
      <c r="L116" s="202">
        <v>0</v>
      </c>
      <c r="M116" s="202">
        <v>1.0000000002037268E-3</v>
      </c>
      <c r="N116" s="11">
        <v>4.0646578133422424E-6</v>
      </c>
      <c r="O116" s="202">
        <v>1.0000000002037268E-3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22535.632000000001</v>
      </c>
      <c r="D117" s="200">
        <v>0</v>
      </c>
      <c r="E117" s="200">
        <v>-222.09999999999854</v>
      </c>
      <c r="F117" s="201">
        <v>22313.532000000003</v>
      </c>
      <c r="G117" s="202">
        <v>7381.8630000000012</v>
      </c>
      <c r="H117" s="151">
        <v>33.08244969913325</v>
      </c>
      <c r="I117" s="201">
        <v>14931.669000000002</v>
      </c>
      <c r="J117" s="202">
        <v>0</v>
      </c>
      <c r="K117" s="202">
        <v>0</v>
      </c>
      <c r="L117" s="202">
        <v>0</v>
      </c>
      <c r="M117" s="202">
        <v>0</v>
      </c>
      <c r="N117" s="11">
        <v>0</v>
      </c>
      <c r="O117" s="202">
        <v>0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200327.38700000002</v>
      </c>
      <c r="D118" s="202">
        <v>0</v>
      </c>
      <c r="E118" s="200">
        <v>556.9999999999709</v>
      </c>
      <c r="F118" s="201">
        <v>200884.38699999999</v>
      </c>
      <c r="G118" s="202">
        <v>91583.91</v>
      </c>
      <c r="H118" s="151">
        <v>45.590357402937443</v>
      </c>
      <c r="I118" s="201">
        <v>109300.47699999998</v>
      </c>
      <c r="J118" s="202">
        <v>1.9000000000611958E-2</v>
      </c>
      <c r="K118" s="202">
        <v>0.13099999999970879</v>
      </c>
      <c r="L118" s="202">
        <v>0.54599999999956639</v>
      </c>
      <c r="M118" s="202">
        <v>6.1380000000028279</v>
      </c>
      <c r="N118" s="11">
        <v>3.063984456604941E-3</v>
      </c>
      <c r="O118" s="202">
        <v>1.7085000000006787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524.48599999999999</v>
      </c>
      <c r="D120" s="200">
        <v>0</v>
      </c>
      <c r="E120" s="200">
        <v>-125</v>
      </c>
      <c r="F120" s="201">
        <v>399.48599999999999</v>
      </c>
      <c r="G120" s="202">
        <v>0</v>
      </c>
      <c r="H120" s="151">
        <v>0</v>
      </c>
      <c r="I120" s="201">
        <v>399.48599999999999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1601.7339999999999</v>
      </c>
      <c r="D122" s="200">
        <v>0</v>
      </c>
      <c r="E122" s="200">
        <v>-817</v>
      </c>
      <c r="F122" s="201">
        <v>784.73399999999992</v>
      </c>
      <c r="G122" s="202">
        <v>33.46</v>
      </c>
      <c r="H122" s="151">
        <v>4.2638652078283856</v>
      </c>
      <c r="I122" s="201">
        <v>751.27399999999989</v>
      </c>
      <c r="J122" s="202">
        <v>0.89900000000000446</v>
      </c>
      <c r="K122" s="202">
        <v>0.89200000000000013</v>
      </c>
      <c r="L122" s="202">
        <v>0.79800000000000049</v>
      </c>
      <c r="M122" s="202">
        <v>0.72899999999996379</v>
      </c>
      <c r="N122" s="11">
        <v>4.5513175096486926E-2</v>
      </c>
      <c r="O122" s="202">
        <v>0.82949999999999213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128.76800000000003</v>
      </c>
      <c r="H123" s="151">
        <v>7.3432666952562586</v>
      </c>
      <c r="I123" s="201">
        <v>1624.7839999999999</v>
      </c>
      <c r="J123" s="202">
        <v>1.8410000000000224</v>
      </c>
      <c r="K123" s="202">
        <v>0.93099999999998317</v>
      </c>
      <c r="L123" s="202">
        <v>1.5180000000000291</v>
      </c>
      <c r="M123" s="202">
        <v>0.94999999999961915</v>
      </c>
      <c r="N123" s="11">
        <v>5.4175752985917688E-2</v>
      </c>
      <c r="O123" s="202">
        <v>1.3099999999999135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204257.15900000001</v>
      </c>
      <c r="D125" s="131">
        <v>0</v>
      </c>
      <c r="E125" s="135">
        <v>-385.0000000000291</v>
      </c>
      <c r="F125" s="132">
        <v>146493</v>
      </c>
      <c r="G125" s="131">
        <v>91746.138000000006</v>
      </c>
      <c r="H125" s="156">
        <v>62.628342651184703</v>
      </c>
      <c r="I125" s="132">
        <v>54746.861999999994</v>
      </c>
      <c r="J125" s="131">
        <v>2.7590000000006389</v>
      </c>
      <c r="K125" s="131">
        <v>1.953999999999692</v>
      </c>
      <c r="L125" s="131">
        <v>2.861999999999596</v>
      </c>
      <c r="M125" s="131">
        <v>7.8170000000024107</v>
      </c>
      <c r="N125" s="53">
        <v>3.8270384442204101E-3</v>
      </c>
      <c r="O125" s="131">
        <v>3.8480000000005843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45078</v>
      </c>
      <c r="K130" s="33">
        <v>45084</v>
      </c>
      <c r="L130" s="33">
        <v>45091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47117.7</v>
      </c>
      <c r="D133" s="200">
        <v>0</v>
      </c>
      <c r="E133" s="200">
        <v>0</v>
      </c>
      <c r="F133" s="201">
        <v>47117.7</v>
      </c>
      <c r="G133" s="202">
        <v>11324.24</v>
      </c>
      <c r="H133" s="151">
        <v>24.033940536146716</v>
      </c>
      <c r="I133" s="201">
        <v>35793.46</v>
      </c>
      <c r="J133" s="202">
        <v>0</v>
      </c>
      <c r="K133" s="202">
        <v>6.9999999999708962E-2</v>
      </c>
      <c r="L133" s="202">
        <v>0.47999999999956344</v>
      </c>
      <c r="M133" s="202">
        <v>0</v>
      </c>
      <c r="N133" s="11">
        <v>0</v>
      </c>
      <c r="O133" s="202">
        <v>0.1374999999998181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0.04</v>
      </c>
      <c r="H134" s="151">
        <v>0.99157164105106599</v>
      </c>
      <c r="I134" s="201">
        <v>3.9939999999999998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</v>
      </c>
      <c r="H135" s="151">
        <v>0</v>
      </c>
      <c r="I135" s="201">
        <v>0.30199999999999999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41998.400000000001</v>
      </c>
      <c r="D136" s="200">
        <v>0</v>
      </c>
      <c r="E136" s="200">
        <v>0</v>
      </c>
      <c r="F136" s="201">
        <v>41998.400000000001</v>
      </c>
      <c r="G136" s="202">
        <v>4490.0899999999992</v>
      </c>
      <c r="H136" s="151">
        <v>10.691097756104993</v>
      </c>
      <c r="I136" s="201">
        <v>37508.310000000005</v>
      </c>
      <c r="J136" s="202">
        <v>0</v>
      </c>
      <c r="K136" s="202">
        <v>0</v>
      </c>
      <c r="L136" s="202">
        <v>0</v>
      </c>
      <c r="M136" s="202">
        <v>0</v>
      </c>
      <c r="N136" s="11">
        <v>0</v>
      </c>
      <c r="O136" s="202">
        <v>0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24147.7</v>
      </c>
      <c r="D141" s="200">
        <v>0</v>
      </c>
      <c r="E141" s="200">
        <v>0</v>
      </c>
      <c r="F141" s="201">
        <v>24147.7</v>
      </c>
      <c r="G141" s="202">
        <v>4176.84</v>
      </c>
      <c r="H141" s="151">
        <v>17.297051064904732</v>
      </c>
      <c r="I141" s="201">
        <v>19970.86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23641.200000000001</v>
      </c>
      <c r="D142" s="200">
        <v>0</v>
      </c>
      <c r="E142" s="200">
        <v>0</v>
      </c>
      <c r="F142" s="201">
        <v>23641.200000000001</v>
      </c>
      <c r="G142" s="202">
        <v>4292.22</v>
      </c>
      <c r="H142" s="151">
        <v>18.155677376782904</v>
      </c>
      <c r="I142" s="201">
        <v>19348.98</v>
      </c>
      <c r="J142" s="202">
        <v>0</v>
      </c>
      <c r="K142" s="202">
        <v>0</v>
      </c>
      <c r="L142" s="202">
        <v>0</v>
      </c>
      <c r="M142" s="202">
        <v>6.0900000000001455</v>
      </c>
      <c r="N142" s="11">
        <v>2.5760113699812806E-2</v>
      </c>
      <c r="O142" s="202">
        <v>1.5225000000000364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136930.27600000001</v>
      </c>
      <c r="D143" s="200">
        <v>0</v>
      </c>
      <c r="E143" s="200">
        <v>0</v>
      </c>
      <c r="F143" s="201">
        <v>136930.27600000001</v>
      </c>
      <c r="G143" s="202">
        <v>24283.43</v>
      </c>
      <c r="H143" s="151">
        <v>17.734156907709728</v>
      </c>
      <c r="I143" s="201">
        <v>112646.84600000002</v>
      </c>
      <c r="J143" s="202">
        <v>0</v>
      </c>
      <c r="K143" s="202">
        <v>6.9999999999708962E-2</v>
      </c>
      <c r="L143" s="202">
        <v>0.47999999999956344</v>
      </c>
      <c r="M143" s="202">
        <v>6.0900000000001455</v>
      </c>
      <c r="N143" s="11">
        <v>2.5760113699812806E-2</v>
      </c>
      <c r="O143" s="202">
        <v>1.6599999999998545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0.50600000000000001</v>
      </c>
      <c r="D145" s="200">
        <v>0</v>
      </c>
      <c r="E145" s="200">
        <v>0</v>
      </c>
      <c r="F145" s="201">
        <v>0.50600000000000001</v>
      </c>
      <c r="G145" s="202">
        <v>0</v>
      </c>
      <c r="H145" s="151">
        <v>0</v>
      </c>
      <c r="I145" s="201">
        <v>0.50600000000000001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260.99700000000001</v>
      </c>
      <c r="D146" s="200">
        <v>0</v>
      </c>
      <c r="E146" s="200">
        <v>200</v>
      </c>
      <c r="F146" s="201">
        <v>460.99700000000001</v>
      </c>
      <c r="G146" s="202">
        <v>0</v>
      </c>
      <c r="H146" s="151">
        <v>0</v>
      </c>
      <c r="I146" s="201">
        <v>460.99700000000001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6.7729999999999997</v>
      </c>
      <c r="D147" s="200">
        <v>0</v>
      </c>
      <c r="E147" s="200">
        <v>0</v>
      </c>
      <c r="F147" s="201">
        <v>6.7729999999999997</v>
      </c>
      <c r="G147" s="202">
        <v>0</v>
      </c>
      <c r="H147" s="151">
        <v>0</v>
      </c>
      <c r="I147" s="201">
        <v>6.7729999999999997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14.266</v>
      </c>
      <c r="D148" s="200">
        <v>0</v>
      </c>
      <c r="E148" s="200">
        <v>0</v>
      </c>
      <c r="F148" s="201">
        <v>14.266</v>
      </c>
      <c r="G148" s="202">
        <v>0</v>
      </c>
      <c r="H148" s="151">
        <v>0</v>
      </c>
      <c r="I148" s="201">
        <v>14.266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1132.348</v>
      </c>
      <c r="D149" s="200">
        <v>0</v>
      </c>
      <c r="E149" s="200">
        <v>0</v>
      </c>
      <c r="F149" s="201">
        <v>1132.348</v>
      </c>
      <c r="G149" s="202">
        <v>0</v>
      </c>
      <c r="H149" s="151">
        <v>0</v>
      </c>
      <c r="I149" s="201">
        <v>1132.348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14819.626</v>
      </c>
      <c r="D150" s="200">
        <v>0</v>
      </c>
      <c r="E150" s="200">
        <v>0</v>
      </c>
      <c r="F150" s="201">
        <v>14819.626</v>
      </c>
      <c r="G150" s="202">
        <v>3840.16</v>
      </c>
      <c r="H150" s="151">
        <v>25.912664732564775</v>
      </c>
      <c r="I150" s="201">
        <v>10979.466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17.565000000000001</v>
      </c>
      <c r="D151" s="200">
        <v>0</v>
      </c>
      <c r="E151" s="200">
        <v>0</v>
      </c>
      <c r="F151" s="201">
        <v>17.565000000000001</v>
      </c>
      <c r="G151" s="202">
        <v>0</v>
      </c>
      <c r="H151" s="151">
        <v>0</v>
      </c>
      <c r="I151" s="201">
        <v>17.565000000000001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4.1219999999999999</v>
      </c>
      <c r="D152" s="200">
        <v>0</v>
      </c>
      <c r="E152" s="200">
        <v>0</v>
      </c>
      <c r="F152" s="201">
        <v>4.1219999999999999</v>
      </c>
      <c r="G152" s="202">
        <v>0</v>
      </c>
      <c r="H152" s="151">
        <v>0</v>
      </c>
      <c r="I152" s="201">
        <v>4.1219999999999999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1.9710000000000001</v>
      </c>
      <c r="D153" s="200">
        <v>0</v>
      </c>
      <c r="E153" s="200">
        <v>0</v>
      </c>
      <c r="F153" s="201">
        <v>1.9710000000000001</v>
      </c>
      <c r="G153" s="202">
        <v>0</v>
      </c>
      <c r="H153" s="151">
        <v>0</v>
      </c>
      <c r="I153" s="201">
        <v>1.9710000000000001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24602.316999999999</v>
      </c>
      <c r="D156" s="200">
        <v>0</v>
      </c>
      <c r="E156" s="200">
        <v>0</v>
      </c>
      <c r="F156" s="201">
        <v>24602.316999999999</v>
      </c>
      <c r="G156" s="202">
        <v>3808.6400000000003</v>
      </c>
      <c r="H156" s="151">
        <v>15.480818331053944</v>
      </c>
      <c r="I156" s="201">
        <v>20793.677</v>
      </c>
      <c r="J156" s="202">
        <v>0</v>
      </c>
      <c r="K156" s="202">
        <v>0</v>
      </c>
      <c r="L156" s="202">
        <v>0</v>
      </c>
      <c r="M156" s="202">
        <v>0</v>
      </c>
      <c r="N156" s="11">
        <v>0</v>
      </c>
      <c r="O156" s="202">
        <v>0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22535.632000000001</v>
      </c>
      <c r="D157" s="200">
        <v>0</v>
      </c>
      <c r="E157" s="200">
        <v>0</v>
      </c>
      <c r="F157" s="201">
        <v>22535.632000000001</v>
      </c>
      <c r="G157" s="202">
        <v>2199.127</v>
      </c>
      <c r="H157" s="151">
        <v>9.7584438723529026</v>
      </c>
      <c r="I157" s="201">
        <v>20336.505000000001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200327.38700000002</v>
      </c>
      <c r="D158" s="202">
        <v>0</v>
      </c>
      <c r="E158" s="200">
        <v>200</v>
      </c>
      <c r="F158" s="201">
        <v>200527.38700000002</v>
      </c>
      <c r="G158" s="202">
        <v>34131.357000000004</v>
      </c>
      <c r="H158" s="151">
        <v>17.020795767911743</v>
      </c>
      <c r="I158" s="201">
        <v>166396.03000000003</v>
      </c>
      <c r="J158" s="202">
        <v>0</v>
      </c>
      <c r="K158" s="202">
        <v>6.9999999999708962E-2</v>
      </c>
      <c r="L158" s="202">
        <v>0.47999999999956344</v>
      </c>
      <c r="M158" s="202">
        <v>6.0900000000001455</v>
      </c>
      <c r="N158" s="11">
        <v>3.0400236788393517E-3</v>
      </c>
      <c r="O158" s="202">
        <v>1.6599999999998545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524.48599999999999</v>
      </c>
      <c r="D160" s="200">
        <v>0</v>
      </c>
      <c r="E160" s="200">
        <v>0</v>
      </c>
      <c r="F160" s="201">
        <v>524.48599999999999</v>
      </c>
      <c r="G160" s="202">
        <v>0</v>
      </c>
      <c r="H160" s="151">
        <v>0</v>
      </c>
      <c r="I160" s="201">
        <v>524.48599999999999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1601.7339999999999</v>
      </c>
      <c r="D162" s="200">
        <v>0</v>
      </c>
      <c r="E162" s="200">
        <v>0</v>
      </c>
      <c r="F162" s="201">
        <v>1601.7339999999999</v>
      </c>
      <c r="G162" s="202">
        <v>0</v>
      </c>
      <c r="H162" s="151">
        <v>0</v>
      </c>
      <c r="I162" s="201">
        <v>1601.7339999999999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204257.15900000001</v>
      </c>
      <c r="D165" s="131">
        <v>0</v>
      </c>
      <c r="E165" s="131">
        <v>200</v>
      </c>
      <c r="F165" s="132">
        <v>146443</v>
      </c>
      <c r="G165" s="131">
        <v>34131.357000000004</v>
      </c>
      <c r="H165" s="156">
        <v>23.306922830043089</v>
      </c>
      <c r="I165" s="132">
        <v>112311.643</v>
      </c>
      <c r="J165" s="131">
        <v>0</v>
      </c>
      <c r="K165" s="131">
        <v>6.9999999999708962E-2</v>
      </c>
      <c r="L165" s="131">
        <v>0.48000000000320142</v>
      </c>
      <c r="M165" s="131">
        <v>6.0900000000001455</v>
      </c>
      <c r="N165" s="53">
        <v>2.9815356435071855E-3</v>
      </c>
      <c r="O165" s="131">
        <v>1.660000000000764</v>
      </c>
      <c r="P165" s="49" t="s">
        <v>149</v>
      </c>
      <c r="Q165" s="158"/>
    </row>
    <row r="166" spans="1:254" ht="10.75" customHeight="1" x14ac:dyDescent="0.3">
      <c r="B166" s="163" t="s">
        <v>191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45078</v>
      </c>
      <c r="K173" s="33">
        <v>45084</v>
      </c>
      <c r="L173" s="33">
        <v>45091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48.637</v>
      </c>
      <c r="D176" s="200">
        <v>0</v>
      </c>
      <c r="E176" s="200">
        <v>0</v>
      </c>
      <c r="F176" s="201">
        <v>48.637</v>
      </c>
      <c r="G176" s="202">
        <v>1.04</v>
      </c>
      <c r="H176" s="151">
        <v>2.138289779386064</v>
      </c>
      <c r="I176" s="201">
        <v>47.597000000000001</v>
      </c>
      <c r="J176" s="202">
        <v>0.11</v>
      </c>
      <c r="K176" s="202">
        <v>8.0000000000000071E-2</v>
      </c>
      <c r="L176" s="202">
        <v>0</v>
      </c>
      <c r="M176" s="202">
        <v>0</v>
      </c>
      <c r="N176" s="11">
        <v>0</v>
      </c>
      <c r="O176" s="202">
        <v>4.7500000000000014E-2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0.22</v>
      </c>
      <c r="H177" s="151">
        <v>1.5757054863200115</v>
      </c>
      <c r="I177" s="201">
        <v>13.741999999999999</v>
      </c>
      <c r="J177" s="202">
        <v>0</v>
      </c>
      <c r="K177" s="202">
        <v>0.04</v>
      </c>
      <c r="L177" s="202">
        <v>0.18</v>
      </c>
      <c r="M177" s="202">
        <v>0</v>
      </c>
      <c r="N177" s="11">
        <v>0</v>
      </c>
      <c r="O177" s="202">
        <v>5.5E-2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</v>
      </c>
      <c r="H178" s="151">
        <v>0</v>
      </c>
      <c r="I178" s="201">
        <v>4.4509999999999996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0</v>
      </c>
      <c r="F179" s="201">
        <v>13.135</v>
      </c>
      <c r="G179" s="202">
        <v>0.32</v>
      </c>
      <c r="H179" s="151">
        <v>2.4362390559573659</v>
      </c>
      <c r="I179" s="201">
        <v>12.815</v>
      </c>
      <c r="J179" s="202">
        <v>0</v>
      </c>
      <c r="K179" s="202">
        <v>0.83099999999999952</v>
      </c>
      <c r="L179" s="202">
        <v>0</v>
      </c>
      <c r="M179" s="202">
        <v>0</v>
      </c>
      <c r="N179" s="11">
        <v>0</v>
      </c>
      <c r="O179" s="202">
        <v>0.20774999999999988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18.914999999999999</v>
      </c>
      <c r="H180" s="151">
        <v>297.21873035826525</v>
      </c>
      <c r="I180" s="201">
        <v>-12.550999999999998</v>
      </c>
      <c r="J180" s="202">
        <v>0</v>
      </c>
      <c r="K180" s="202">
        <v>0</v>
      </c>
      <c r="L180" s="202">
        <v>0</v>
      </c>
      <c r="M180" s="202">
        <v>0</v>
      </c>
      <c r="N180" s="11">
        <v>0</v>
      </c>
      <c r="O180" s="202">
        <v>0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0</v>
      </c>
      <c r="F182" s="201">
        <v>2.6</v>
      </c>
      <c r="G182" s="202">
        <v>0</v>
      </c>
      <c r="H182" s="151">
        <v>0</v>
      </c>
      <c r="I182" s="201">
        <v>2.6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16</v>
      </c>
      <c r="E185" s="200">
        <v>16</v>
      </c>
      <c r="F185" s="201">
        <v>51.536000000000001</v>
      </c>
      <c r="G185" s="202">
        <v>22.18</v>
      </c>
      <c r="H185" s="151">
        <v>43.037876435889473</v>
      </c>
      <c r="I185" s="201">
        <v>29.356000000000002</v>
      </c>
      <c r="J185" s="202">
        <v>0</v>
      </c>
      <c r="K185" s="202">
        <v>0</v>
      </c>
      <c r="L185" s="202">
        <v>8.4600000000000009</v>
      </c>
      <c r="M185" s="202">
        <v>13.350000000000001</v>
      </c>
      <c r="N185" s="11">
        <v>37.567537145429988</v>
      </c>
      <c r="O185" s="202">
        <v>5.4525000000000006</v>
      </c>
      <c r="P185" s="41">
        <v>3.3839523154516273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158.99299999999999</v>
      </c>
      <c r="D186" s="200">
        <v>16</v>
      </c>
      <c r="E186" s="200">
        <v>16</v>
      </c>
      <c r="F186" s="201">
        <v>174.99299999999999</v>
      </c>
      <c r="G186" s="202">
        <v>42.674999999999997</v>
      </c>
      <c r="H186" s="151">
        <v>24.38668975330442</v>
      </c>
      <c r="I186" s="201">
        <v>132.31799999999998</v>
      </c>
      <c r="J186" s="202">
        <v>0.11</v>
      </c>
      <c r="K186" s="202">
        <v>0.95099999999999962</v>
      </c>
      <c r="L186" s="202">
        <v>8.64</v>
      </c>
      <c r="M186" s="202">
        <v>13.350000000000001</v>
      </c>
      <c r="N186" s="11">
        <v>8.3965960765568308</v>
      </c>
      <c r="O186" s="202">
        <v>5.7627500000000005</v>
      </c>
      <c r="P186" s="41">
        <v>20.960912758665565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15.57</v>
      </c>
      <c r="D188" s="200">
        <v>0</v>
      </c>
      <c r="E188" s="200">
        <v>0</v>
      </c>
      <c r="F188" s="201">
        <v>15.57</v>
      </c>
      <c r="G188" s="202">
        <v>5.1050000000000004</v>
      </c>
      <c r="H188" s="151">
        <v>32.787411689145799</v>
      </c>
      <c r="I188" s="201">
        <v>10.465</v>
      </c>
      <c r="J188" s="202">
        <v>0.12199999999999989</v>
      </c>
      <c r="K188" s="202">
        <v>6.0000000000002274E-3</v>
      </c>
      <c r="L188" s="202">
        <v>2.5000000000000355E-2</v>
      </c>
      <c r="M188" s="202">
        <v>1.3999999999999346E-2</v>
      </c>
      <c r="N188" s="11">
        <v>8.9916506101473004E-2</v>
      </c>
      <c r="O188" s="202">
        <v>4.1749999999999954E-2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2.12</v>
      </c>
      <c r="D189" s="200">
        <v>0</v>
      </c>
      <c r="E189" s="200">
        <v>0</v>
      </c>
      <c r="F189" s="201">
        <v>2.12</v>
      </c>
      <c r="G189" s="202">
        <v>0.04</v>
      </c>
      <c r="H189" s="151">
        <v>1.8867924528301885</v>
      </c>
      <c r="I189" s="201">
        <v>2.08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7.0699999999999994</v>
      </c>
      <c r="H190" s="151">
        <v>5396.9465648854948</v>
      </c>
      <c r="I190" s="201">
        <v>-6.9389999999999992</v>
      </c>
      <c r="J190" s="202">
        <v>0</v>
      </c>
      <c r="K190" s="202">
        <v>0</v>
      </c>
      <c r="L190" s="202">
        <v>2.8800000000000003</v>
      </c>
      <c r="M190" s="202">
        <v>-1.7763568394002505E-15</v>
      </c>
      <c r="N190" s="11">
        <v>-1.3559975873284354E-12</v>
      </c>
      <c r="O190" s="202">
        <v>0.71999999999999964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46.814999999999998</v>
      </c>
      <c r="D192" s="200">
        <v>0</v>
      </c>
      <c r="E192" s="200">
        <v>-46</v>
      </c>
      <c r="F192" s="201">
        <v>0.81499999999999773</v>
      </c>
      <c r="G192" s="202">
        <v>0.44500000000000001</v>
      </c>
      <c r="H192" s="151">
        <v>54.601226993865183</v>
      </c>
      <c r="I192" s="201">
        <v>0.36999999999999772</v>
      </c>
      <c r="J192" s="202">
        <v>0.15999999999999998</v>
      </c>
      <c r="K192" s="202">
        <v>0</v>
      </c>
      <c r="L192" s="202">
        <v>0</v>
      </c>
      <c r="M192" s="202">
        <v>8.500000000000002E-2</v>
      </c>
      <c r="N192" s="11">
        <v>0.18156573747730434</v>
      </c>
      <c r="O192" s="202">
        <v>6.1249999999999999E-2</v>
      </c>
      <c r="P192" s="41">
        <v>4.0408163265305754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24.669</v>
      </c>
      <c r="D193" s="200">
        <v>0</v>
      </c>
      <c r="E193" s="200">
        <v>0</v>
      </c>
      <c r="F193" s="201">
        <v>24.669</v>
      </c>
      <c r="G193" s="202">
        <v>0</v>
      </c>
      <c r="H193" s="151">
        <v>0</v>
      </c>
      <c r="I193" s="201">
        <v>24.669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1.7270000000000001</v>
      </c>
      <c r="D194" s="200">
        <v>0</v>
      </c>
      <c r="E194" s="200">
        <v>0</v>
      </c>
      <c r="F194" s="201">
        <v>1.7270000000000001</v>
      </c>
      <c r="G194" s="202">
        <v>9.2749999999999986</v>
      </c>
      <c r="H194" s="151">
        <v>537.05848291835548</v>
      </c>
      <c r="I194" s="201">
        <v>-7.5479999999999983</v>
      </c>
      <c r="J194" s="202">
        <v>0</v>
      </c>
      <c r="K194" s="202">
        <v>0</v>
      </c>
      <c r="L194" s="202">
        <v>1.105</v>
      </c>
      <c r="M194" s="202">
        <v>1.1599999999999993</v>
      </c>
      <c r="N194" s="11">
        <v>67.168500289519358</v>
      </c>
      <c r="O194" s="202">
        <v>0.56624999999999981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2.4089999999999998</v>
      </c>
      <c r="D196" s="200">
        <v>5</v>
      </c>
      <c r="E196" s="200">
        <v>5</v>
      </c>
      <c r="F196" s="201">
        <v>7.4089999999999998</v>
      </c>
      <c r="G196" s="202">
        <v>12.599</v>
      </c>
      <c r="H196" s="151">
        <v>170.04993926305846</v>
      </c>
      <c r="I196" s="201">
        <v>-5.19</v>
      </c>
      <c r="J196" s="202">
        <v>1.9999999999999574E-2</v>
      </c>
      <c r="K196" s="202">
        <v>0</v>
      </c>
      <c r="L196" s="202">
        <v>0</v>
      </c>
      <c r="M196" s="202">
        <v>0</v>
      </c>
      <c r="N196" s="11">
        <v>0</v>
      </c>
      <c r="O196" s="202">
        <v>4.9999999999998934E-3</v>
      </c>
      <c r="P196" s="41">
        <v>0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100.161</v>
      </c>
      <c r="D199" s="200">
        <v>0</v>
      </c>
      <c r="E199" s="200">
        <v>0</v>
      </c>
      <c r="F199" s="201">
        <v>100.161</v>
      </c>
      <c r="G199" s="202">
        <v>3.54</v>
      </c>
      <c r="H199" s="151">
        <v>3.5343097612843324</v>
      </c>
      <c r="I199" s="201">
        <v>96.620999999999995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172.10499999999999</v>
      </c>
      <c r="D200" s="200">
        <v>0</v>
      </c>
      <c r="E200" s="200">
        <v>50</v>
      </c>
      <c r="F200" s="201">
        <v>222.10499999999999</v>
      </c>
      <c r="G200" s="202">
        <v>0</v>
      </c>
      <c r="H200" s="151">
        <v>0</v>
      </c>
      <c r="I200" s="201">
        <v>222.10499999999999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524.70000000000005</v>
      </c>
      <c r="D201" s="202">
        <v>21</v>
      </c>
      <c r="E201" s="200">
        <v>25</v>
      </c>
      <c r="F201" s="201">
        <v>549.70000000000005</v>
      </c>
      <c r="G201" s="202">
        <v>80.748999999999995</v>
      </c>
      <c r="H201" s="151">
        <v>14.689648899399671</v>
      </c>
      <c r="I201" s="201">
        <v>468.95100000000002</v>
      </c>
      <c r="J201" s="202">
        <v>0.41199999999999942</v>
      </c>
      <c r="K201" s="202">
        <v>0.95699999999999985</v>
      </c>
      <c r="L201" s="202">
        <v>12.650000000000002</v>
      </c>
      <c r="M201" s="202">
        <v>14.608999999999998</v>
      </c>
      <c r="N201" s="11">
        <v>2.7842576710501232</v>
      </c>
      <c r="O201" s="202">
        <v>7.157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104.349</v>
      </c>
      <c r="D203" s="200">
        <v>0</v>
      </c>
      <c r="E203" s="200">
        <v>0</v>
      </c>
      <c r="F203" s="201">
        <v>104.349</v>
      </c>
      <c r="G203" s="202">
        <v>0</v>
      </c>
      <c r="H203" s="151">
        <v>0</v>
      </c>
      <c r="I203" s="201">
        <v>104.349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1174.74</v>
      </c>
      <c r="D205" s="200">
        <v>-21</v>
      </c>
      <c r="E205" s="200">
        <v>-21</v>
      </c>
      <c r="F205" s="201">
        <v>1153.74</v>
      </c>
      <c r="G205" s="202">
        <v>7.2320000000000002</v>
      </c>
      <c r="H205" s="151">
        <v>0.62683100178549767</v>
      </c>
      <c r="I205" s="201">
        <v>1146.508</v>
      </c>
      <c r="J205" s="202">
        <v>0.65100000000000002</v>
      </c>
      <c r="K205" s="202">
        <v>0.123</v>
      </c>
      <c r="L205" s="202">
        <v>2.5259999999999998</v>
      </c>
      <c r="M205" s="202">
        <v>3.6410000000000005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1803.789</v>
      </c>
      <c r="D208" s="131">
        <v>0</v>
      </c>
      <c r="E208" s="135">
        <v>4</v>
      </c>
      <c r="F208" s="132">
        <v>1127</v>
      </c>
      <c r="G208" s="131">
        <v>87.980999999999995</v>
      </c>
      <c r="H208" s="156">
        <v>7.8066548358473815</v>
      </c>
      <c r="I208" s="132">
        <v>1039.019</v>
      </c>
      <c r="J208" s="131">
        <v>1.0629999999999995</v>
      </c>
      <c r="K208" s="131">
        <v>1.0799999999999998</v>
      </c>
      <c r="L208" s="131">
        <v>15.176000000000002</v>
      </c>
      <c r="M208" s="131">
        <v>18.25</v>
      </c>
      <c r="N208" s="53">
        <v>1.0117591359078031</v>
      </c>
      <c r="O208" s="131">
        <v>8.8922500000000007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45078</v>
      </c>
      <c r="K213" s="33">
        <v>45084</v>
      </c>
      <c r="L213" s="33">
        <v>45091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48.637</v>
      </c>
      <c r="D216" s="200">
        <v>0</v>
      </c>
      <c r="E216" s="200">
        <v>0</v>
      </c>
      <c r="F216" s="201">
        <v>48.637</v>
      </c>
      <c r="G216" s="202">
        <v>0.16</v>
      </c>
      <c r="H216" s="151">
        <v>0.3289676583670868</v>
      </c>
      <c r="I216" s="201">
        <v>48.477000000000004</v>
      </c>
      <c r="J216" s="202">
        <v>0.11</v>
      </c>
      <c r="K216" s="202">
        <v>0</v>
      </c>
      <c r="L216" s="202">
        <v>0</v>
      </c>
      <c r="M216" s="202">
        <v>0</v>
      </c>
      <c r="N216" s="11">
        <v>0</v>
      </c>
      <c r="O216" s="202">
        <v>2.75E-2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</v>
      </c>
      <c r="K219" s="202">
        <v>0.83099999999999952</v>
      </c>
      <c r="L219" s="202">
        <v>0</v>
      </c>
      <c r="M219" s="202">
        <v>0</v>
      </c>
      <c r="N219" s="11">
        <v>0</v>
      </c>
      <c r="O219" s="202">
        <v>0.20774999999999988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18.864999999999998</v>
      </c>
      <c r="H220" s="151">
        <v>296.43306096794464</v>
      </c>
      <c r="I220" s="201">
        <v>-12.500999999999998</v>
      </c>
      <c r="J220" s="202">
        <v>0</v>
      </c>
      <c r="K220" s="202">
        <v>0</v>
      </c>
      <c r="L220" s="202">
        <v>0</v>
      </c>
      <c r="M220" s="202">
        <v>0</v>
      </c>
      <c r="N220" s="11">
        <v>0</v>
      </c>
      <c r="O220" s="202">
        <v>0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12.030000000000001</v>
      </c>
      <c r="H225" s="151">
        <v>33.85299414678073</v>
      </c>
      <c r="I225" s="201">
        <v>23.506</v>
      </c>
      <c r="J225" s="202">
        <v>0</v>
      </c>
      <c r="K225" s="202">
        <v>0</v>
      </c>
      <c r="L225" s="202">
        <v>8.4600000000000009</v>
      </c>
      <c r="M225" s="202">
        <v>3.2000000000000011</v>
      </c>
      <c r="N225" s="11">
        <v>9.0049527239982012</v>
      </c>
      <c r="O225" s="202">
        <v>2.9150000000000005</v>
      </c>
      <c r="P225" s="41">
        <v>6.0638078902229839</v>
      </c>
      <c r="R225" s="153"/>
    </row>
    <row r="226" spans="1:18" s="158" customFormat="1" ht="10.75" hidden="1" customHeight="1" x14ac:dyDescent="0.3">
      <c r="B226" s="43" t="s">
        <v>73</v>
      </c>
      <c r="C226" s="130">
        <v>158.99299999999999</v>
      </c>
      <c r="D226" s="200">
        <v>0</v>
      </c>
      <c r="E226" s="200">
        <v>0</v>
      </c>
      <c r="F226" s="201">
        <v>158.99299999999999</v>
      </c>
      <c r="G226" s="202">
        <v>31.055</v>
      </c>
      <c r="H226" s="151">
        <v>19.532306453743246</v>
      </c>
      <c r="I226" s="201">
        <v>127.93799999999999</v>
      </c>
      <c r="J226" s="202">
        <v>0.11</v>
      </c>
      <c r="K226" s="202">
        <v>0.83099999999999952</v>
      </c>
      <c r="L226" s="202">
        <v>8.4600000000000009</v>
      </c>
      <c r="M226" s="202">
        <v>3.2000000000000011</v>
      </c>
      <c r="N226" s="11">
        <v>9.0049527239982012</v>
      </c>
      <c r="O226" s="202">
        <v>3.1502500000000002</v>
      </c>
      <c r="P226" s="41">
        <v>38.612014919450829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15.57</v>
      </c>
      <c r="D228" s="200">
        <v>0</v>
      </c>
      <c r="E228" s="200">
        <v>0</v>
      </c>
      <c r="F228" s="201">
        <v>15.57</v>
      </c>
      <c r="G228" s="202">
        <v>4.625</v>
      </c>
      <c r="H228" s="151">
        <v>29.704560051380859</v>
      </c>
      <c r="I228" s="201">
        <v>10.945</v>
      </c>
      <c r="J228" s="202">
        <v>0.12199999999999989</v>
      </c>
      <c r="K228" s="202">
        <v>6.0000000000002274E-3</v>
      </c>
      <c r="L228" s="202">
        <v>2.5000000000000355E-2</v>
      </c>
      <c r="M228" s="202">
        <v>1.3999999999999346E-2</v>
      </c>
      <c r="N228" s="11">
        <v>8.9916506101473004E-2</v>
      </c>
      <c r="O228" s="202">
        <v>4.1749999999999954E-2</v>
      </c>
      <c r="P228" s="41" t="s">
        <v>149</v>
      </c>
      <c r="R228" s="153"/>
    </row>
    <row r="229" spans="1:18" s="158" customFormat="1" ht="10.75" hidden="1" customHeight="1" x14ac:dyDescent="0.3">
      <c r="B229" s="40" t="s">
        <v>75</v>
      </c>
      <c r="C229" s="130">
        <v>2.12</v>
      </c>
      <c r="D229" s="200">
        <v>0</v>
      </c>
      <c r="E229" s="200">
        <v>0</v>
      </c>
      <c r="F229" s="201">
        <v>2.12</v>
      </c>
      <c r="G229" s="202">
        <v>0</v>
      </c>
      <c r="H229" s="151">
        <v>0</v>
      </c>
      <c r="I229" s="201">
        <v>2.12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0.63</v>
      </c>
      <c r="H230" s="151">
        <v>480.91603053435114</v>
      </c>
      <c r="I230" s="201">
        <v>-0.499</v>
      </c>
      <c r="J230" s="202">
        <v>0</v>
      </c>
      <c r="K230" s="202">
        <v>0</v>
      </c>
      <c r="L230" s="202">
        <v>0.44</v>
      </c>
      <c r="M230" s="202">
        <v>0</v>
      </c>
      <c r="N230" s="11">
        <v>0</v>
      </c>
      <c r="O230" s="202">
        <v>0.11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46.814999999999998</v>
      </c>
      <c r="D232" s="200">
        <v>0</v>
      </c>
      <c r="E232" s="200">
        <v>0</v>
      </c>
      <c r="F232" s="201">
        <v>46.814999999999998</v>
      </c>
      <c r="G232" s="202">
        <v>0.44500000000000001</v>
      </c>
      <c r="H232" s="151">
        <v>0.95055003738118127</v>
      </c>
      <c r="I232" s="201">
        <v>46.37</v>
      </c>
      <c r="J232" s="202">
        <v>0.15999999999999998</v>
      </c>
      <c r="K232" s="202">
        <v>0</v>
      </c>
      <c r="L232" s="202">
        <v>0</v>
      </c>
      <c r="M232" s="202">
        <v>8.500000000000002E-2</v>
      </c>
      <c r="N232" s="11">
        <v>0.18156573747730434</v>
      </c>
      <c r="O232" s="202">
        <v>6.1249999999999999E-2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24.669</v>
      </c>
      <c r="D233" s="200">
        <v>0</v>
      </c>
      <c r="E233" s="200">
        <v>0</v>
      </c>
      <c r="F233" s="201">
        <v>24.669</v>
      </c>
      <c r="G233" s="202">
        <v>0</v>
      </c>
      <c r="H233" s="151">
        <v>0</v>
      </c>
      <c r="I233" s="201">
        <v>24.669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1.7270000000000001</v>
      </c>
      <c r="D234" s="200">
        <v>0</v>
      </c>
      <c r="E234" s="200">
        <v>0</v>
      </c>
      <c r="F234" s="201">
        <v>1.7270000000000001</v>
      </c>
      <c r="G234" s="202">
        <v>1.585</v>
      </c>
      <c r="H234" s="151">
        <v>91.77764910248986</v>
      </c>
      <c r="I234" s="201">
        <v>0.14200000000000013</v>
      </c>
      <c r="J234" s="202">
        <v>0</v>
      </c>
      <c r="K234" s="202">
        <v>0</v>
      </c>
      <c r="L234" s="202">
        <v>1.105</v>
      </c>
      <c r="M234" s="202">
        <v>0.12000000000000011</v>
      </c>
      <c r="N234" s="11">
        <v>6.9484655471916676</v>
      </c>
      <c r="O234" s="202">
        <v>0.30625000000000002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2.4089999999999998</v>
      </c>
      <c r="D236" s="200">
        <v>0</v>
      </c>
      <c r="E236" s="200">
        <v>0</v>
      </c>
      <c r="F236" s="201">
        <v>2.4089999999999998</v>
      </c>
      <c r="G236" s="202">
        <v>12.599</v>
      </c>
      <c r="H236" s="151">
        <v>522.99709422997103</v>
      </c>
      <c r="I236" s="201">
        <v>-10.190000000000001</v>
      </c>
      <c r="J236" s="202">
        <v>1.9999999999999574E-2</v>
      </c>
      <c r="K236" s="202">
        <v>0</v>
      </c>
      <c r="L236" s="202">
        <v>0</v>
      </c>
      <c r="M236" s="202">
        <v>0</v>
      </c>
      <c r="N236" s="11">
        <v>0</v>
      </c>
      <c r="O236" s="202">
        <v>4.9999999999998934E-3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100.161</v>
      </c>
      <c r="D239" s="200">
        <v>0</v>
      </c>
      <c r="E239" s="200">
        <v>0</v>
      </c>
      <c r="F239" s="201">
        <v>100.161</v>
      </c>
      <c r="G239" s="202">
        <v>3.54</v>
      </c>
      <c r="H239" s="151">
        <v>3.5343097612843324</v>
      </c>
      <c r="I239" s="201">
        <v>96.620999999999995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172.10499999999999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524.70000000000005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104.349</v>
      </c>
      <c r="D243" s="200">
        <v>0</v>
      </c>
      <c r="E243" s="200">
        <v>0</v>
      </c>
      <c r="F243" s="201">
        <v>104.349</v>
      </c>
      <c r="G243" s="202">
        <v>0</v>
      </c>
      <c r="H243" s="151">
        <v>0</v>
      </c>
      <c r="I243" s="201">
        <v>104.349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1174.74</v>
      </c>
      <c r="D245" s="200">
        <v>0</v>
      </c>
      <c r="E245" s="200">
        <v>0</v>
      </c>
      <c r="F245" s="201">
        <v>1174.74</v>
      </c>
      <c r="G245" s="202">
        <v>2.452</v>
      </c>
      <c r="H245" s="151">
        <v>0.20872703747212148</v>
      </c>
      <c r="I245" s="201">
        <v>1172.288</v>
      </c>
      <c r="J245" s="202">
        <v>0.17100000000000004</v>
      </c>
      <c r="K245" s="202">
        <v>8.2999999999999963E-2</v>
      </c>
      <c r="L245" s="202">
        <v>0.9259999999999996</v>
      </c>
      <c r="M245" s="202">
        <v>0.98100000000000032</v>
      </c>
      <c r="N245" s="11">
        <v>8.3507840032688102E-2</v>
      </c>
      <c r="O245" s="202">
        <v>0.54025000000000001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1803.789</v>
      </c>
      <c r="D248" s="131" t="e">
        <v>#N/A</v>
      </c>
      <c r="E248" s="131" t="e">
        <v>#N/A</v>
      </c>
      <c r="F248" s="132">
        <v>1803.7890000000002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26.171000000000021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191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45078</v>
      </c>
      <c r="K256" s="33">
        <v>45084</v>
      </c>
      <c r="L256" s="33">
        <v>45091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188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45078</v>
      </c>
      <c r="K296" s="33">
        <v>45084</v>
      </c>
      <c r="L296" s="33">
        <v>45091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0</v>
      </c>
      <c r="F299" s="201">
        <v>187.5</v>
      </c>
      <c r="G299" s="202">
        <v>0</v>
      </c>
      <c r="H299" s="151">
        <v>0</v>
      </c>
      <c r="I299" s="201">
        <v>187.5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25.889000000000003</v>
      </c>
      <c r="H303" s="151">
        <v>27.931038203023014</v>
      </c>
      <c r="I303" s="201">
        <v>66.799999999999983</v>
      </c>
      <c r="J303" s="202">
        <v>0</v>
      </c>
      <c r="K303" s="202">
        <v>1.0040000000000013</v>
      </c>
      <c r="L303" s="202">
        <v>0</v>
      </c>
      <c r="M303" s="202">
        <v>0</v>
      </c>
      <c r="N303" s="11">
        <v>0</v>
      </c>
      <c r="O303" s="202">
        <v>0.25100000000000033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-98.60000000000008</v>
      </c>
      <c r="F309" s="201">
        <v>354.12299999999999</v>
      </c>
      <c r="G309" s="202">
        <v>25.889000000000003</v>
      </c>
      <c r="H309" s="151">
        <v>7.3107366649441019</v>
      </c>
      <c r="I309" s="201">
        <v>328.23399999999998</v>
      </c>
      <c r="J309" s="202">
        <v>0</v>
      </c>
      <c r="K309" s="202">
        <v>1.0040000000000013</v>
      </c>
      <c r="L309" s="202">
        <v>0</v>
      </c>
      <c r="M309" s="202">
        <v>0</v>
      </c>
      <c r="N309" s="11">
        <v>0</v>
      </c>
      <c r="O309" s="202">
        <v>0.25100000000000033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49.7</v>
      </c>
      <c r="F311" s="201">
        <v>54.772000000000006</v>
      </c>
      <c r="G311" s="202">
        <v>8.4960000000000004</v>
      </c>
      <c r="H311" s="151">
        <v>15.511575257430803</v>
      </c>
      <c r="I311" s="201">
        <v>46.276000000000003</v>
      </c>
      <c r="J311" s="202">
        <v>0</v>
      </c>
      <c r="K311" s="202">
        <v>0</v>
      </c>
      <c r="L311" s="202">
        <v>0</v>
      </c>
      <c r="M311" s="202">
        <v>0</v>
      </c>
      <c r="N311" s="11">
        <v>0</v>
      </c>
      <c r="O311" s="202">
        <v>0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2.1000000000000001E-2</v>
      </c>
      <c r="H314" s="151">
        <v>1.2891344383057091</v>
      </c>
      <c r="I314" s="201">
        <v>1.6080000000000001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1.9000000000000003E-2</v>
      </c>
      <c r="H318" s="151">
        <v>2.8700906344410884</v>
      </c>
      <c r="I318" s="201">
        <v>0.6429999999999999</v>
      </c>
      <c r="J318" s="202">
        <v>1.0000000000000009E-3</v>
      </c>
      <c r="K318" s="202">
        <v>6.0000000000000019E-3</v>
      </c>
      <c r="L318" s="202">
        <v>1.0000000000000009E-3</v>
      </c>
      <c r="M318" s="202">
        <v>0</v>
      </c>
      <c r="N318" s="11">
        <v>0</v>
      </c>
      <c r="O318" s="202">
        <v>2.0000000000000009E-3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12.5</v>
      </c>
      <c r="F319" s="201">
        <v>18.315000000000001</v>
      </c>
      <c r="G319" s="202">
        <v>3.1899999999999995</v>
      </c>
      <c r="H319" s="151">
        <v>17.417417417417415</v>
      </c>
      <c r="I319" s="201">
        <v>15.125000000000002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15.235999999999999</v>
      </c>
      <c r="H322" s="151">
        <v>4.8492332762560704</v>
      </c>
      <c r="I322" s="201">
        <v>298.95800000000003</v>
      </c>
      <c r="J322" s="202">
        <v>0</v>
      </c>
      <c r="K322" s="202">
        <v>0</v>
      </c>
      <c r="L322" s="202">
        <v>0</v>
      </c>
      <c r="M322" s="202">
        <v>0</v>
      </c>
      <c r="N322" s="11">
        <v>0</v>
      </c>
      <c r="O322" s="202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1107</v>
      </c>
      <c r="F323" s="201">
        <v>2090.7629999999999</v>
      </c>
      <c r="G323" s="202">
        <v>1520.6870000000001</v>
      </c>
      <c r="H323" s="151">
        <v>72.733590560001304</v>
      </c>
      <c r="I323" s="201">
        <v>570.07599999999979</v>
      </c>
      <c r="J323" s="202">
        <v>0.51799999999957436</v>
      </c>
      <c r="K323" s="202">
        <v>0</v>
      </c>
      <c r="L323" s="202">
        <v>6.6000000000258296E-2</v>
      </c>
      <c r="M323" s="202">
        <v>1.4990000000009331</v>
      </c>
      <c r="N323" s="11">
        <v>0.15237409823310422</v>
      </c>
      <c r="O323" s="202">
        <v>0.52075000000019145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1037.5</v>
      </c>
      <c r="F324" s="201">
        <v>3167.1019999999999</v>
      </c>
      <c r="G324" s="202">
        <v>1573.538</v>
      </c>
      <c r="H324" s="151">
        <v>49.6838434632039</v>
      </c>
      <c r="I324" s="201">
        <v>1593.5639999999999</v>
      </c>
      <c r="J324" s="202">
        <v>0.51899999999957436</v>
      </c>
      <c r="K324" s="202">
        <v>1.0100000000000013</v>
      </c>
      <c r="L324" s="202">
        <v>6.7000000000258297E-2</v>
      </c>
      <c r="M324" s="202">
        <v>1.4990000000009331</v>
      </c>
      <c r="N324" s="11">
        <v>7.0388739304383316E-2</v>
      </c>
      <c r="O324" s="202">
        <v>0.77375000000019178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0.14100000000000001</v>
      </c>
      <c r="H328" s="151">
        <v>1.7695361179891546E-2</v>
      </c>
      <c r="I328" s="201">
        <v>796.678</v>
      </c>
      <c r="J328" s="202">
        <v>0</v>
      </c>
      <c r="K328" s="202">
        <v>0</v>
      </c>
      <c r="L328" s="202">
        <v>0</v>
      </c>
      <c r="M328" s="202">
        <v>2.9999999999999749E-3</v>
      </c>
      <c r="N328" s="11">
        <v>3.4214587047041349E-4</v>
      </c>
      <c r="O328" s="202">
        <v>7.4999999999999373E-4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885</v>
      </c>
      <c r="F331" s="132">
        <v>4195.982</v>
      </c>
      <c r="G331" s="131">
        <v>1573.6790000000001</v>
      </c>
      <c r="H331" s="156">
        <v>37.504426854071355</v>
      </c>
      <c r="I331" s="132">
        <v>2622.3029999999999</v>
      </c>
      <c r="J331" s="131">
        <v>0.51899999999955071</v>
      </c>
      <c r="K331" s="131">
        <v>1.0099999999999909</v>
      </c>
      <c r="L331" s="131">
        <v>6.7000000000462023E-2</v>
      </c>
      <c r="M331" s="131">
        <v>1.502000000000933</v>
      </c>
      <c r="N331" s="53">
        <v>4.5364185006168352E-2</v>
      </c>
      <c r="O331" s="131">
        <v>0.77450000000023422</v>
      </c>
      <c r="P331" s="49" t="s">
        <v>149</v>
      </c>
      <c r="R331" s="153"/>
    </row>
    <row r="332" spans="2:254" ht="10.75" customHeight="1" x14ac:dyDescent="0.3">
      <c r="B332" s="163" t="s">
        <v>191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45078</v>
      </c>
      <c r="K339" s="33">
        <v>45084</v>
      </c>
      <c r="L339" s="33">
        <v>45091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0.30000000000000004</v>
      </c>
      <c r="H342" s="151">
        <v>0.41442188147534192</v>
      </c>
      <c r="I342" s="201">
        <v>72.09</v>
      </c>
      <c r="J342" s="202">
        <v>0</v>
      </c>
      <c r="K342" s="202">
        <v>0</v>
      </c>
      <c r="L342" s="202">
        <v>0</v>
      </c>
      <c r="M342" s="202">
        <v>0.10000000000000003</v>
      </c>
      <c r="N342" s="11">
        <v>0.13814062715844733</v>
      </c>
      <c r="O342" s="202">
        <v>2.5000000000000008E-2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3.22</v>
      </c>
      <c r="H345" s="151">
        <v>2.7333305037986499</v>
      </c>
      <c r="I345" s="201">
        <v>114.58500000000001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-12</v>
      </c>
      <c r="F352" s="201">
        <v>272.81700000000001</v>
      </c>
      <c r="G352" s="202">
        <v>3.5600000000000005</v>
      </c>
      <c r="H352" s="151">
        <v>1.3049040199107829</v>
      </c>
      <c r="I352" s="201">
        <v>269.25700000000001</v>
      </c>
      <c r="J352" s="202">
        <v>0</v>
      </c>
      <c r="K352" s="202">
        <v>0</v>
      </c>
      <c r="L352" s="202">
        <v>0</v>
      </c>
      <c r="M352" s="202">
        <v>0.10000000000000003</v>
      </c>
      <c r="N352" s="11">
        <v>0.13814062715844733</v>
      </c>
      <c r="O352" s="202">
        <v>2.5000000000000008E-2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0.6100000000000001</v>
      </c>
      <c r="H354" s="151">
        <v>4.6222626354474512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0.92499999999999982</v>
      </c>
      <c r="H356" s="151">
        <v>390.29535864978897</v>
      </c>
      <c r="I356" s="201">
        <v>-0.68799999999999983</v>
      </c>
      <c r="J356" s="202">
        <v>0</v>
      </c>
      <c r="K356" s="202">
        <v>0</v>
      </c>
      <c r="L356" s="202">
        <v>5.4000000000000048E-2</v>
      </c>
      <c r="M356" s="202">
        <v>0</v>
      </c>
      <c r="N356" s="11">
        <v>0</v>
      </c>
      <c r="O356" s="202">
        <v>1.3500000000000012E-2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1.1800000000000002</v>
      </c>
      <c r="H358" s="151">
        <v>33.675799086758019</v>
      </c>
      <c r="I358" s="201">
        <v>2.3239999999999976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1.6050000000000009</v>
      </c>
      <c r="H360" s="151">
        <v>61.873554356206668</v>
      </c>
      <c r="I360" s="201">
        <v>0.98899999999999899</v>
      </c>
      <c r="J360" s="202">
        <v>1.0000000000000009E-2</v>
      </c>
      <c r="K360" s="202">
        <v>0.11299999999999977</v>
      </c>
      <c r="L360" s="202">
        <v>5.9999999999997833E-3</v>
      </c>
      <c r="M360" s="202">
        <v>0.14700000000000313</v>
      </c>
      <c r="N360" s="11">
        <v>5.6669236700078311</v>
      </c>
      <c r="O360" s="202">
        <v>6.9000000000000672E-2</v>
      </c>
      <c r="P360" s="41">
        <v>12.333333333333179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1.4E-2</v>
      </c>
      <c r="H361" s="151">
        <v>1.4256619144602853</v>
      </c>
      <c r="I361" s="201">
        <v>0.96799999999999997</v>
      </c>
      <c r="J361" s="202">
        <v>0</v>
      </c>
      <c r="K361" s="202">
        <v>0</v>
      </c>
      <c r="L361" s="202">
        <v>0</v>
      </c>
      <c r="M361" s="202">
        <v>0</v>
      </c>
      <c r="N361" s="11">
        <v>0</v>
      </c>
      <c r="O361" s="202">
        <v>0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8.8999999999999996E-2</v>
      </c>
      <c r="H365" s="151">
        <v>2.9608633744527393E-2</v>
      </c>
      <c r="I365" s="201">
        <v>300.49900000000002</v>
      </c>
      <c r="J365" s="202">
        <v>0</v>
      </c>
      <c r="K365" s="202">
        <v>0</v>
      </c>
      <c r="L365" s="202">
        <v>0</v>
      </c>
      <c r="M365" s="202">
        <v>0</v>
      </c>
      <c r="N365" s="11">
        <v>0</v>
      </c>
      <c r="O365" s="202">
        <v>0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40</v>
      </c>
      <c r="F366" s="201">
        <v>799.93200000000002</v>
      </c>
      <c r="G366" s="202">
        <v>7.3650000000000002</v>
      </c>
      <c r="H366" s="151">
        <v>0.92070325977708101</v>
      </c>
      <c r="I366" s="201">
        <v>792.56700000000001</v>
      </c>
      <c r="J366" s="202">
        <v>0</v>
      </c>
      <c r="K366" s="202">
        <v>0</v>
      </c>
      <c r="L366" s="202">
        <v>1.7249999999999996</v>
      </c>
      <c r="M366" s="202">
        <v>1.136000000000001</v>
      </c>
      <c r="N366" s="11">
        <v>0.14948705936846995</v>
      </c>
      <c r="O366" s="202">
        <v>0.71525000000000016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0</v>
      </c>
      <c r="F367" s="201">
        <v>1726.095</v>
      </c>
      <c r="G367" s="202">
        <v>15.348000000000001</v>
      </c>
      <c r="H367" s="151">
        <v>0.88917469780052671</v>
      </c>
      <c r="I367" s="201">
        <v>1710.7470000000001</v>
      </c>
      <c r="J367" s="202">
        <v>1.0000000000000009E-2</v>
      </c>
      <c r="K367" s="202">
        <v>0.11299999999999977</v>
      </c>
      <c r="L367" s="202">
        <v>1.7849999999999995</v>
      </c>
      <c r="M367" s="202">
        <v>1.3830000000000042</v>
      </c>
      <c r="N367" s="11">
        <v>8.0123052323308061E-2</v>
      </c>
      <c r="O367" s="202">
        <v>0.82275000000000087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0</v>
      </c>
      <c r="F371" s="201">
        <v>6.2E-2</v>
      </c>
      <c r="G371" s="202">
        <v>0.31900000000000001</v>
      </c>
      <c r="H371" s="151">
        <v>514.51612903225805</v>
      </c>
      <c r="I371" s="201">
        <v>-0.25700000000000001</v>
      </c>
      <c r="J371" s="202">
        <v>2.0000000000000018E-3</v>
      </c>
      <c r="K371" s="202">
        <v>2.0000000000000018E-3</v>
      </c>
      <c r="L371" s="202">
        <v>2.0000000000000018E-3</v>
      </c>
      <c r="M371" s="202">
        <v>8.0000000000000002E-3</v>
      </c>
      <c r="N371" s="11">
        <v>12.903225806451612</v>
      </c>
      <c r="O371" s="202">
        <v>3.5000000000000014E-3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0</v>
      </c>
      <c r="F374" s="132">
        <v>1726.175</v>
      </c>
      <c r="G374" s="131">
        <v>15.667000000000002</v>
      </c>
      <c r="H374" s="156">
        <v>0.90761365446724718</v>
      </c>
      <c r="I374" s="132">
        <v>1710.508</v>
      </c>
      <c r="J374" s="131">
        <v>1.2000000000002231E-2</v>
      </c>
      <c r="K374" s="131">
        <v>0.11499999999999844</v>
      </c>
      <c r="L374" s="131">
        <v>1.786999999999999</v>
      </c>
      <c r="M374" s="131">
        <v>1.3910000000000042</v>
      </c>
      <c r="N374" s="53">
        <v>8.0582791431923428E-2</v>
      </c>
      <c r="O374" s="131">
        <v>0.82625000000000104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45078</v>
      </c>
      <c r="K379" s="33">
        <v>45084</v>
      </c>
      <c r="L379" s="33">
        <v>45091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191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45078</v>
      </c>
      <c r="K422" s="33">
        <v>45084</v>
      </c>
      <c r="L422" s="33">
        <v>45091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-5810</v>
      </c>
      <c r="F425" s="201">
        <v>8511.4369999999999</v>
      </c>
      <c r="G425" s="202">
        <v>7288.69</v>
      </c>
      <c r="H425" s="151">
        <v>85.634070956525903</v>
      </c>
      <c r="I425" s="201">
        <v>1222.7470000000003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149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22825.199999999997</v>
      </c>
      <c r="H428" s="151">
        <v>98.688630909916313</v>
      </c>
      <c r="I428" s="201">
        <v>303.30000000000291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16115.160000000002</v>
      </c>
      <c r="H433" s="151">
        <v>108.93553162580359</v>
      </c>
      <c r="I433" s="201">
        <v>-1321.8600000000024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</v>
      </c>
      <c r="H434" s="151">
        <v>101.38441872328022</v>
      </c>
      <c r="I434" s="201">
        <v>-455.94999999999709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-6210.0000000000146</v>
      </c>
      <c r="F435" s="201">
        <v>79376.137000000002</v>
      </c>
      <c r="G435" s="202">
        <v>79619.399999999994</v>
      </c>
      <c r="H435" s="151">
        <v>100.30646868088326</v>
      </c>
      <c r="I435" s="201">
        <v>-243.26299999999628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0</v>
      </c>
      <c r="F448" s="201">
        <v>11238.962</v>
      </c>
      <c r="G448" s="202">
        <v>7630.3600000000006</v>
      </c>
      <c r="H448" s="151">
        <v>67.892034869412313</v>
      </c>
      <c r="I448" s="201">
        <v>3608.601999999999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3000.0000000000005</v>
      </c>
      <c r="F449" s="201">
        <v>5807.4210000000003</v>
      </c>
      <c r="G449" s="202">
        <v>7520.0499999999993</v>
      </c>
      <c r="H449" s="151">
        <v>129.490353807654</v>
      </c>
      <c r="I449" s="201">
        <v>-1712.628999999999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100068.65899999999</v>
      </c>
      <c r="H450" s="151">
        <v>98.524287832496967</v>
      </c>
      <c r="I450" s="201">
        <v>1498.8440000000037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101567.503</v>
      </c>
      <c r="G457" s="132">
        <v>100068.65899999999</v>
      </c>
      <c r="H457" s="156">
        <v>98.524287832496967</v>
      </c>
      <c r="I457" s="132">
        <v>1498.8440000000119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45078</v>
      </c>
      <c r="K496" s="33">
        <v>45084</v>
      </c>
      <c r="L496" s="33">
        <v>45091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45078</v>
      </c>
      <c r="K530" s="33">
        <v>45084</v>
      </c>
      <c r="L530" s="33">
        <v>45091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191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45078</v>
      </c>
      <c r="K572" s="33">
        <v>45084</v>
      </c>
      <c r="L572" s="33">
        <v>45091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117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112.19999999999982</v>
      </c>
      <c r="F577" s="201">
        <v>3303.5919999999996</v>
      </c>
      <c r="G577" s="202">
        <v>2516.8000000000002</v>
      </c>
      <c r="H577" s="151">
        <v>76.183741817996918</v>
      </c>
      <c r="I577" s="201">
        <v>786.79199999999946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117</v>
      </c>
      <c r="E580" s="200">
        <v>117</v>
      </c>
      <c r="F580" s="201">
        <v>9095.3999999999978</v>
      </c>
      <c r="G580" s="202">
        <v>7087.2900000000009</v>
      </c>
      <c r="H580" s="151">
        <v>77.921696681839208</v>
      </c>
      <c r="I580" s="201">
        <v>2008.109999999999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-117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17.299999999999997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45078</v>
      </c>
      <c r="K594" s="33">
        <v>45084</v>
      </c>
      <c r="L594" s="33">
        <v>45091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45078</v>
      </c>
      <c r="K614" s="33">
        <v>45084</v>
      </c>
      <c r="L614" s="33">
        <v>45091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45078</v>
      </c>
      <c r="K633" s="33">
        <v>45084</v>
      </c>
      <c r="L633" s="33">
        <v>45091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191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45078</v>
      </c>
      <c r="K655" s="33">
        <v>45084</v>
      </c>
      <c r="L655" s="33">
        <v>45091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45078</v>
      </c>
      <c r="K695" s="33">
        <v>45084</v>
      </c>
      <c r="L695" s="33">
        <v>45091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45078</v>
      </c>
      <c r="K735" s="33">
        <v>45084</v>
      </c>
      <c r="L735" s="33">
        <v>45091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45078</v>
      </c>
      <c r="K775" s="33">
        <v>45084</v>
      </c>
      <c r="L775" s="33">
        <v>45091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45078</v>
      </c>
      <c r="K815" s="33">
        <v>45084</v>
      </c>
      <c r="L815" s="33">
        <v>45091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45078</v>
      </c>
      <c r="K855" s="33">
        <v>45084</v>
      </c>
      <c r="L855" s="33">
        <v>45091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191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>
      <selection activeCell="K12" sqref="K12"/>
    </sheetView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45098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45078</v>
      </c>
      <c r="K7" s="33">
        <v>45084</v>
      </c>
      <c r="L7" s="33">
        <v>45091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-760</v>
      </c>
      <c r="F17" s="201">
        <v>1176.4369999999999</v>
      </c>
      <c r="G17" s="202">
        <v>3.4000000000000002E-2</v>
      </c>
      <c r="H17" s="151">
        <v>2.890082511855714E-3</v>
      </c>
      <c r="I17" s="201">
        <v>1176.4029999999998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-760</v>
      </c>
      <c r="F22" s="201">
        <v>1176.4369999999999</v>
      </c>
      <c r="G22" s="202">
        <v>3.4000000000000002E-2</v>
      </c>
      <c r="H22" s="151">
        <v>2.890082511855714E-3</v>
      </c>
      <c r="I22" s="201">
        <v>1176.4029999999998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-760</v>
      </c>
      <c r="F24" s="132">
        <v>1176.4369999999999</v>
      </c>
      <c r="G24" s="131">
        <v>3.4000000000000002E-2</v>
      </c>
      <c r="H24" s="156">
        <v>2.890082511855714E-3</v>
      </c>
      <c r="I24" s="132">
        <v>1176.4029999999998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45078</v>
      </c>
      <c r="K29" s="33">
        <v>45084</v>
      </c>
      <c r="L29" s="33">
        <v>45091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45078</v>
      </c>
      <c r="K51" s="33">
        <v>45084</v>
      </c>
      <c r="L51" s="33">
        <v>45091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424.48599999999999</v>
      </c>
      <c r="D54" s="200">
        <v>0</v>
      </c>
      <c r="E54" s="200">
        <v>-125</v>
      </c>
      <c r="F54" s="201">
        <v>299.48599999999999</v>
      </c>
      <c r="G54" s="202">
        <v>0</v>
      </c>
      <c r="H54" s="151">
        <v>0</v>
      </c>
      <c r="I54" s="201">
        <v>299.48599999999999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524.48599999999999</v>
      </c>
      <c r="D59" s="200">
        <v>0</v>
      </c>
      <c r="E59" s="200">
        <v>-125</v>
      </c>
      <c r="F59" s="201">
        <v>399.48599999999999</v>
      </c>
      <c r="G59" s="201">
        <v>0</v>
      </c>
      <c r="H59" s="151">
        <v>0</v>
      </c>
      <c r="I59" s="201">
        <v>399.48599999999999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1272.7439999999999</v>
      </c>
      <c r="D61" s="200">
        <v>0</v>
      </c>
      <c r="E61" s="200">
        <v>-967</v>
      </c>
      <c r="F61" s="201">
        <v>305.74399999999991</v>
      </c>
      <c r="G61" s="202">
        <v>32.92</v>
      </c>
      <c r="H61" s="151">
        <v>10.767177769637346</v>
      </c>
      <c r="I61" s="201">
        <v>272.8239999999999</v>
      </c>
      <c r="J61" s="202">
        <v>0.89900000000000446</v>
      </c>
      <c r="K61" s="202">
        <v>0.87800000000000011</v>
      </c>
      <c r="L61" s="202">
        <v>0.64000000000000057</v>
      </c>
      <c r="M61" s="202">
        <v>0.54299999999996373</v>
      </c>
      <c r="N61" s="11">
        <v>4.2663724991040132E-2</v>
      </c>
      <c r="O61" s="208">
        <v>0.73999999999999222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0.51</v>
      </c>
      <c r="H62" s="151">
        <v>34.38975050573162</v>
      </c>
      <c r="I62" s="201">
        <v>0.97300000000000009</v>
      </c>
      <c r="J62" s="202">
        <v>0</v>
      </c>
      <c r="K62" s="202">
        <v>1.4000000000000012E-2</v>
      </c>
      <c r="L62" s="202">
        <v>0.15799999999999997</v>
      </c>
      <c r="M62" s="202">
        <v>0.15600000000000003</v>
      </c>
      <c r="N62" s="11">
        <v>10.519217801753204</v>
      </c>
      <c r="O62" s="208">
        <v>8.2000000000000003E-2</v>
      </c>
      <c r="P62" s="41">
        <v>9.8658536585365866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0</v>
      </c>
      <c r="E63" s="200">
        <v>150</v>
      </c>
      <c r="F63" s="201">
        <v>469.50700000000001</v>
      </c>
      <c r="G63" s="202">
        <v>0.03</v>
      </c>
      <c r="H63" s="151">
        <v>6.3896810910167474E-3</v>
      </c>
      <c r="I63" s="201">
        <v>469.47700000000003</v>
      </c>
      <c r="J63" s="202">
        <v>0</v>
      </c>
      <c r="K63" s="202">
        <v>0</v>
      </c>
      <c r="L63" s="202">
        <v>0</v>
      </c>
      <c r="M63" s="202">
        <v>0.03</v>
      </c>
      <c r="N63" s="11">
        <v>9.3894656455101137E-3</v>
      </c>
      <c r="O63" s="208">
        <v>7.4999999999999997E-3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0</v>
      </c>
      <c r="H64" s="151">
        <v>0</v>
      </c>
      <c r="I64" s="201">
        <v>8</v>
      </c>
      <c r="J64" s="202">
        <v>0</v>
      </c>
      <c r="K64" s="202">
        <v>0</v>
      </c>
      <c r="L64" s="202">
        <v>0</v>
      </c>
      <c r="M64" s="202">
        <v>0</v>
      </c>
      <c r="N64" s="9">
        <v>10.571270992389755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1601.7339999999999</v>
      </c>
      <c r="D66" s="200">
        <v>0</v>
      </c>
      <c r="E66" s="200">
        <v>-817</v>
      </c>
      <c r="F66" s="201">
        <v>784.73399999999992</v>
      </c>
      <c r="G66" s="201">
        <v>33.46</v>
      </c>
      <c r="H66" s="151">
        <v>4.2638652078283856</v>
      </c>
      <c r="I66" s="201">
        <v>751.27399999999989</v>
      </c>
      <c r="J66" s="202">
        <v>0.89900000000000446</v>
      </c>
      <c r="K66" s="202">
        <v>0.89200000000000013</v>
      </c>
      <c r="L66" s="202">
        <v>0.79800000000000049</v>
      </c>
      <c r="M66" s="202">
        <v>0.72899999999996379</v>
      </c>
      <c r="N66" s="11">
        <v>4.5513175096486926E-2</v>
      </c>
      <c r="O66" s="208">
        <v>0.82949999999999213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2126.2199999999998</v>
      </c>
      <c r="D68" s="135">
        <v>0</v>
      </c>
      <c r="E68" s="135">
        <v>-942</v>
      </c>
      <c r="F68" s="132">
        <v>1184.2199999999998</v>
      </c>
      <c r="G68" s="132">
        <v>33.46</v>
      </c>
      <c r="H68" s="156">
        <v>2.8254885072030538</v>
      </c>
      <c r="I68" s="132">
        <v>1150.7599999999998</v>
      </c>
      <c r="J68" s="131">
        <v>0.89900000000000446</v>
      </c>
      <c r="K68" s="131">
        <v>0.89200000000000013</v>
      </c>
      <c r="L68" s="131">
        <v>0.79800000000000049</v>
      </c>
      <c r="M68" s="131">
        <v>0.72899999999996379</v>
      </c>
      <c r="N68" s="53">
        <v>3.4286198041593247E-2</v>
      </c>
      <c r="O68" s="47">
        <v>0.82949999999999213</v>
      </c>
      <c r="P68" s="49" t="s">
        <v>149</v>
      </c>
      <c r="Q68" s="158"/>
      <c r="T68" s="4"/>
    </row>
    <row r="69" spans="1:20" ht="10.75" customHeight="1" x14ac:dyDescent="0.3">
      <c r="B69" s="163" t="s">
        <v>192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45078</v>
      </c>
      <c r="K76" s="33">
        <v>45084</v>
      </c>
      <c r="L76" s="33">
        <v>45091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424.48599999999999</v>
      </c>
      <c r="D79" s="200">
        <v>0</v>
      </c>
      <c r="E79" s="200">
        <v>0</v>
      </c>
      <c r="F79" s="201">
        <v>424.48599999999999</v>
      </c>
      <c r="G79" s="202">
        <v>0</v>
      </c>
      <c r="H79" s="151">
        <v>0</v>
      </c>
      <c r="I79" s="201">
        <v>424.48599999999999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524.48599999999999</v>
      </c>
      <c r="D84" s="200">
        <v>0</v>
      </c>
      <c r="E84" s="200">
        <v>0</v>
      </c>
      <c r="F84" s="201">
        <v>524.48599999999999</v>
      </c>
      <c r="G84" s="201">
        <v>0</v>
      </c>
      <c r="H84" s="151">
        <v>0</v>
      </c>
      <c r="I84" s="201">
        <v>524.48599999999999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1272.7439999999999</v>
      </c>
      <c r="D86" s="200">
        <v>0</v>
      </c>
      <c r="E86" s="200">
        <v>0</v>
      </c>
      <c r="F86" s="201">
        <v>1272.7439999999999</v>
      </c>
      <c r="G86" s="202">
        <v>0</v>
      </c>
      <c r="H86" s="151">
        <v>0</v>
      </c>
      <c r="I86" s="201">
        <v>1272.7439999999999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0</v>
      </c>
      <c r="E88" s="200">
        <v>0</v>
      </c>
      <c r="F88" s="201">
        <v>319.50700000000001</v>
      </c>
      <c r="G88" s="202">
        <v>0</v>
      </c>
      <c r="H88" s="151">
        <v>0</v>
      </c>
      <c r="I88" s="201">
        <v>319.50700000000001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1601.7339999999999</v>
      </c>
      <c r="D91" s="200">
        <v>0</v>
      </c>
      <c r="E91" s="200">
        <v>0</v>
      </c>
      <c r="F91" s="201">
        <v>1601.7339999999999</v>
      </c>
      <c r="G91" s="201">
        <v>0</v>
      </c>
      <c r="H91" s="151">
        <v>0</v>
      </c>
      <c r="I91" s="201">
        <v>1601.7339999999999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2126.2199999999998</v>
      </c>
      <c r="D93" s="135">
        <v>0</v>
      </c>
      <c r="E93" s="135">
        <v>0</v>
      </c>
      <c r="F93" s="132">
        <v>2126.2199999999998</v>
      </c>
      <c r="G93" s="131">
        <v>0</v>
      </c>
      <c r="H93" s="156">
        <v>0</v>
      </c>
      <c r="I93" s="132">
        <v>2126.2199999999998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45078</v>
      </c>
      <c r="K98" s="33">
        <v>45084</v>
      </c>
      <c r="L98" s="33">
        <v>45091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4.3490000000000002</v>
      </c>
      <c r="D101" s="200">
        <v>0</v>
      </c>
      <c r="E101" s="200">
        <v>0</v>
      </c>
      <c r="F101" s="201">
        <v>4.3490000000000002</v>
      </c>
      <c r="G101" s="202">
        <v>0</v>
      </c>
      <c r="H101" s="151">
        <v>0</v>
      </c>
      <c r="I101" s="201">
        <v>4.3490000000000002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104.349</v>
      </c>
      <c r="D106" s="200">
        <v>0</v>
      </c>
      <c r="E106" s="200">
        <v>0</v>
      </c>
      <c r="F106" s="201">
        <v>104.349</v>
      </c>
      <c r="G106" s="202">
        <v>0</v>
      </c>
      <c r="H106" s="151">
        <v>0</v>
      </c>
      <c r="I106" s="201">
        <v>104.349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12.548999999999999</v>
      </c>
      <c r="D108" s="200">
        <v>0</v>
      </c>
      <c r="E108" s="200">
        <v>30</v>
      </c>
      <c r="F108" s="201">
        <v>42.548999999999999</v>
      </c>
      <c r="G108" s="202">
        <v>2.452</v>
      </c>
      <c r="H108" s="151">
        <v>5.762767632611812</v>
      </c>
      <c r="I108" s="201">
        <v>40.097000000000001</v>
      </c>
      <c r="J108" s="202">
        <v>0.17100000000000004</v>
      </c>
      <c r="K108" s="202">
        <v>8.2999999999999963E-2</v>
      </c>
      <c r="L108" s="202">
        <v>0.9259999999999996</v>
      </c>
      <c r="M108" s="202">
        <v>0.98100000000000032</v>
      </c>
      <c r="N108" s="11">
        <v>7.817355964618697</v>
      </c>
      <c r="O108" s="208">
        <v>0.54025000000000001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1162.191</v>
      </c>
      <c r="D110" s="200">
        <v>-21</v>
      </c>
      <c r="E110" s="200">
        <v>-51</v>
      </c>
      <c r="F110" s="201">
        <v>1111.191</v>
      </c>
      <c r="G110" s="202">
        <v>4.78</v>
      </c>
      <c r="H110" s="151">
        <v>0.43016907084380634</v>
      </c>
      <c r="I110" s="201">
        <v>1106.4110000000001</v>
      </c>
      <c r="J110" s="202">
        <v>0.48</v>
      </c>
      <c r="K110" s="202">
        <v>4.0000000000000036E-2</v>
      </c>
      <c r="L110" s="202">
        <v>1.6</v>
      </c>
      <c r="M110" s="202">
        <v>2.66</v>
      </c>
      <c r="N110" s="11">
        <v>0.22887804156115477</v>
      </c>
      <c r="O110" s="208">
        <v>1.1950000000000001</v>
      </c>
      <c r="P110" s="41" t="s">
        <v>149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8.0462340061798514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1174.74</v>
      </c>
      <c r="D113" s="200">
        <v>-21</v>
      </c>
      <c r="E113" s="200">
        <v>-21</v>
      </c>
      <c r="F113" s="201">
        <v>1153.74</v>
      </c>
      <c r="G113" s="201">
        <v>7.2320000000000002</v>
      </c>
      <c r="H113" s="151">
        <v>0</v>
      </c>
      <c r="I113" s="201">
        <v>1146.508</v>
      </c>
      <c r="J113" s="202">
        <v>0.65100000000000002</v>
      </c>
      <c r="K113" s="202">
        <v>0.123</v>
      </c>
      <c r="L113" s="202">
        <v>2.5259999999999998</v>
      </c>
      <c r="M113" s="202">
        <v>3.6410000000000005</v>
      </c>
      <c r="N113" s="11">
        <v>0.30994092309787702</v>
      </c>
      <c r="O113" s="208">
        <v>1.7352500000000002</v>
      </c>
      <c r="P113" s="41" t="s">
        <v>149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1279.0889999999999</v>
      </c>
      <c r="D115" s="135">
        <v>-21</v>
      </c>
      <c r="E115" s="135">
        <v>-21</v>
      </c>
      <c r="F115" s="132">
        <v>1258.0889999999999</v>
      </c>
      <c r="G115" s="131">
        <v>7.2320000000000002</v>
      </c>
      <c r="H115" s="156">
        <v>0.57484009477866838</v>
      </c>
      <c r="I115" s="132">
        <v>1250.857</v>
      </c>
      <c r="J115" s="131">
        <v>0.65100000000000002</v>
      </c>
      <c r="K115" s="131">
        <v>0.123</v>
      </c>
      <c r="L115" s="131">
        <v>2.5259999999999998</v>
      </c>
      <c r="M115" s="131">
        <v>3.6410000000000005</v>
      </c>
      <c r="N115" s="53">
        <v>0.28465571981308574</v>
      </c>
      <c r="O115" s="47">
        <v>1.7352500000000002</v>
      </c>
      <c r="P115" s="49" t="s">
        <v>149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45078</v>
      </c>
      <c r="K120" s="33">
        <v>45084</v>
      </c>
      <c r="L120" s="33">
        <v>45091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4.3490000000000002</v>
      </c>
      <c r="D123" s="200">
        <v>0</v>
      </c>
      <c r="E123" s="200">
        <v>0</v>
      </c>
      <c r="F123" s="201">
        <v>4.3490000000000002</v>
      </c>
      <c r="G123" s="202">
        <v>0</v>
      </c>
      <c r="H123" s="151">
        <v>0</v>
      </c>
      <c r="I123" s="201">
        <v>4.3490000000000002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104.349</v>
      </c>
      <c r="D128" s="200">
        <v>0</v>
      </c>
      <c r="E128" s="200">
        <v>0</v>
      </c>
      <c r="F128" s="201">
        <v>104.349</v>
      </c>
      <c r="G128" s="201">
        <v>0</v>
      </c>
      <c r="H128" s="151">
        <v>0</v>
      </c>
      <c r="I128" s="201">
        <v>104.349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12.548999999999999</v>
      </c>
      <c r="D130" s="200">
        <v>0</v>
      </c>
      <c r="E130" s="200">
        <v>0</v>
      </c>
      <c r="F130" s="201">
        <v>12.548999999999999</v>
      </c>
      <c r="G130" s="202">
        <v>2.452</v>
      </c>
      <c r="H130" s="151">
        <v>19.53940553032114</v>
      </c>
      <c r="I130" s="201">
        <v>10.097</v>
      </c>
      <c r="J130" s="202">
        <v>0.17100000000000004</v>
      </c>
      <c r="K130" s="202">
        <v>8.2999999999999963E-2</v>
      </c>
      <c r="L130" s="202">
        <v>0.9259999999999996</v>
      </c>
      <c r="M130" s="202">
        <v>0.98100000000000032</v>
      </c>
      <c r="N130" s="11">
        <v>7.817355964618697</v>
      </c>
      <c r="O130" s="208">
        <v>0.54025000000000001</v>
      </c>
      <c r="P130" s="41">
        <v>16.689495603887089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1162.191</v>
      </c>
      <c r="D132" s="200">
        <v>0</v>
      </c>
      <c r="E132" s="200">
        <v>0</v>
      </c>
      <c r="F132" s="201">
        <v>1162.191</v>
      </c>
      <c r="G132" s="202">
        <v>0</v>
      </c>
      <c r="H132" s="151">
        <v>0</v>
      </c>
      <c r="I132" s="201">
        <v>1162.191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7.817355964618697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1174.74</v>
      </c>
      <c r="D135" s="200">
        <v>0</v>
      </c>
      <c r="E135" s="200">
        <v>0</v>
      </c>
      <c r="F135" s="201">
        <v>1174.74</v>
      </c>
      <c r="G135" s="201">
        <v>2.452</v>
      </c>
      <c r="H135" s="151">
        <v>0.20872703747212148</v>
      </c>
      <c r="I135" s="201">
        <v>1172.288</v>
      </c>
      <c r="J135" s="202">
        <v>0.17100000000000004</v>
      </c>
      <c r="K135" s="202">
        <v>8.2999999999999963E-2</v>
      </c>
      <c r="L135" s="202">
        <v>0.9259999999999996</v>
      </c>
      <c r="M135" s="202">
        <v>0.98100000000000032</v>
      </c>
      <c r="N135" s="11">
        <v>8.3507840032688102E-2</v>
      </c>
      <c r="O135" s="208">
        <v>0.54025000000000001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1279.0889999999999</v>
      </c>
      <c r="D137" s="135">
        <v>0</v>
      </c>
      <c r="E137" s="135">
        <v>0</v>
      </c>
      <c r="F137" s="132">
        <v>1279.0889999999999</v>
      </c>
      <c r="G137" s="131">
        <v>2.452</v>
      </c>
      <c r="H137" s="156">
        <v>0.19169893572691188</v>
      </c>
      <c r="I137" s="132">
        <v>1276.6369999999999</v>
      </c>
      <c r="J137" s="131">
        <v>0.17100000000000004</v>
      </c>
      <c r="K137" s="131">
        <v>8.2999999999999963E-2</v>
      </c>
      <c r="L137" s="131">
        <v>0.9259999999999996</v>
      </c>
      <c r="M137" s="131">
        <v>0.98100000000000032</v>
      </c>
      <c r="N137" s="53">
        <v>7.669521041929063E-2</v>
      </c>
      <c r="O137" s="47">
        <v>0.54025000000000001</v>
      </c>
      <c r="P137" s="49" t="s">
        <v>149</v>
      </c>
      <c r="R137" s="153"/>
    </row>
    <row r="138" spans="1:254" ht="10.75" hidden="1" customHeight="1" x14ac:dyDescent="0.3">
      <c r="B138" s="163" t="s">
        <v>192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45078</v>
      </c>
      <c r="K145" s="33">
        <v>45084</v>
      </c>
      <c r="L145" s="33">
        <v>45091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0.14100000000000001</v>
      </c>
      <c r="H155" s="151">
        <v>1.7695361179891546E-2</v>
      </c>
      <c r="I155" s="201">
        <v>796.678</v>
      </c>
      <c r="J155" s="202">
        <v>0</v>
      </c>
      <c r="K155" s="202">
        <v>0</v>
      </c>
      <c r="L155" s="202">
        <v>0</v>
      </c>
      <c r="M155" s="202">
        <v>2.9999999999999749E-3</v>
      </c>
      <c r="N155" s="11">
        <v>3.4214587047041349E-4</v>
      </c>
      <c r="O155" s="208">
        <v>7.4999999999999373E-4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3.4214587047041349E-4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0.14100000000000001</v>
      </c>
      <c r="H160" s="151">
        <v>1.7695361179891546E-2</v>
      </c>
      <c r="I160" s="201">
        <v>796.678</v>
      </c>
      <c r="J160" s="202">
        <v>0</v>
      </c>
      <c r="K160" s="202">
        <v>0</v>
      </c>
      <c r="L160" s="202">
        <v>0</v>
      </c>
      <c r="M160" s="202">
        <v>2.9999999999999749E-3</v>
      </c>
      <c r="N160" s="11">
        <v>3.4214587047041349E-4</v>
      </c>
      <c r="O160" s="208">
        <v>7.4999999999999373E-4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0.14100000000000001</v>
      </c>
      <c r="H162" s="156">
        <v>1.3704222066713323E-2</v>
      </c>
      <c r="I162" s="132">
        <v>1028.739</v>
      </c>
      <c r="J162" s="131">
        <v>0</v>
      </c>
      <c r="K162" s="131">
        <v>0</v>
      </c>
      <c r="L162" s="131">
        <v>0</v>
      </c>
      <c r="M162" s="131">
        <v>2.9999999999999749E-3</v>
      </c>
      <c r="N162" s="53">
        <v>2.5394030709847596E-4</v>
      </c>
      <c r="O162" s="47">
        <v>7.4999999999999373E-4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45078</v>
      </c>
      <c r="K167" s="33">
        <v>45084</v>
      </c>
      <c r="L167" s="33">
        <v>45091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0</v>
      </c>
      <c r="F177" s="201">
        <v>6.2E-2</v>
      </c>
      <c r="G177" s="202">
        <v>0.311</v>
      </c>
      <c r="H177" s="151">
        <v>501.61290322580646</v>
      </c>
      <c r="I177" s="201">
        <v>-0.249</v>
      </c>
      <c r="J177" s="202">
        <v>2.0000000000000018E-3</v>
      </c>
      <c r="K177" s="202">
        <v>2.0000000000000018E-3</v>
      </c>
      <c r="L177" s="202">
        <v>2.0000000000000018E-3</v>
      </c>
      <c r="M177" s="202">
        <v>0</v>
      </c>
      <c r="N177" s="11">
        <v>0</v>
      </c>
      <c r="O177" s="208">
        <v>1.5000000000000013E-3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8.0000000000000002E-3</v>
      </c>
      <c r="N178" s="11" t="s">
        <v>64</v>
      </c>
      <c r="O178" s="208">
        <v>2E-3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0</v>
      </c>
      <c r="F182" s="201">
        <v>6.2E-2</v>
      </c>
      <c r="G182" s="201">
        <v>0.31900000000000001</v>
      </c>
      <c r="H182" s="151">
        <v>514.51612903225805</v>
      </c>
      <c r="I182" s="201">
        <v>-0.25700000000000001</v>
      </c>
      <c r="J182" s="202">
        <v>2.0000000000000018E-3</v>
      </c>
      <c r="K182" s="202">
        <v>2.0000000000000018E-3</v>
      </c>
      <c r="L182" s="202">
        <v>2.0000000000000018E-3</v>
      </c>
      <c r="M182" s="202">
        <v>8.0000000000000002E-3</v>
      </c>
      <c r="N182" s="11">
        <v>12.903225806451612</v>
      </c>
      <c r="O182" s="208">
        <v>3.5000000000000014E-3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0</v>
      </c>
      <c r="F184" s="132">
        <v>0.08</v>
      </c>
      <c r="G184" s="131">
        <v>0.31900000000000001</v>
      </c>
      <c r="H184" s="156">
        <v>398.75</v>
      </c>
      <c r="I184" s="132">
        <v>-0.23899999999999999</v>
      </c>
      <c r="J184" s="131">
        <v>2.0000000000000018E-3</v>
      </c>
      <c r="K184" s="131">
        <v>2.0000000000000018E-3</v>
      </c>
      <c r="L184" s="131">
        <v>2.0000000000000018E-3</v>
      </c>
      <c r="M184" s="131">
        <v>8.0000000000000002E-3</v>
      </c>
      <c r="N184" s="53">
        <v>10</v>
      </c>
      <c r="O184" s="47">
        <v>3.5000000000000014E-3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45078</v>
      </c>
      <c r="K189" s="33">
        <v>45084</v>
      </c>
      <c r="L189" s="33">
        <v>45091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192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45078</v>
      </c>
      <c r="K214" s="33">
        <v>45084</v>
      </c>
      <c r="L214" s="33">
        <v>45091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192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45078</v>
      </c>
      <c r="K274" s="33">
        <v>45084</v>
      </c>
      <c r="L274" s="33">
        <v>45091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topLeftCell="A80"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u005772</cp:lastModifiedBy>
  <cp:lastPrinted>2019-12-11T10:01:57Z</cp:lastPrinted>
  <dcterms:created xsi:type="dcterms:W3CDTF">2011-07-06T13:58:32Z</dcterms:created>
  <dcterms:modified xsi:type="dcterms:W3CDTF">2023-06-21T09:44:27Z</dcterms:modified>
</cp:coreProperties>
</file>