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F867A414-5317-4BB8-8400-8C075D13A0EC}"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<sst xmlns="http://schemas.openxmlformats.org/spreadsheetml/2006/main" count="2962" uniqueCount="251">
  <si>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</si>
  <si>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</si>
  <si>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</si>
  <si>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</si>
  <si>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</si>
  <si>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</si>
  <si>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</si>
  <si>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</si>
  <si>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</si>
  <si>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</si>
  <si>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</si>
  <si>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</si>
  <si>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</si>
  <si>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</si>
  <si>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</si>
  <si>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</si>
  <si>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</si>
  <si>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</si>
  <si>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</si>
  <si>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</si>
  <si>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</si>
  <si>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</si>
  <si>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</si>
  <si>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</si>
  <si>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</si>
  <si>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</si>
  <si>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</si>
  <si>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</si>
  <si>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</si>
  <si>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</si>
  <si>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</si>
  <si>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</si>
  <si>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</si>
  <si>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</si>
  <si>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</si>
  <si>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</si>
  <si>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</si>
  <si>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</si>
  <si>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</si>
  <si>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</si>
  <si>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</si>
  <si>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</si>
  <si>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</si>
  <si>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</si>
  <si>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</si>
  <si>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</si>
  <si>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</si>
  <si>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</si>
  <si>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</si>
  <si>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</si>
  <si>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</si>
  <si>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</si>
  <si>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</si>
  <si>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</si>
  <si>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</si>
  <si>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</si>
  <si>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</si>
  <si>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</si>
  <si>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</si>
  <si>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</si>
  <si>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</si>
  <si>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</si>
  <si>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</si>
  <si>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</si>
  <si>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</si>
  <si>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</si>
  <si>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</si>
  <si>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</si>
  <si>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</si>
  <si>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</si>
  <si>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</si>
  <si>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</si>
  <si>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</si>
  <si>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</si>
  <si>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</si>
  <si>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</si>
  <si>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</si>
  <si>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</si>
  <si>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</si>
  <si>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</si>
  <si>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</si>
  <si>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</si>
  <si>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</si>
  <si>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</si>
  <si>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</si>
  <si>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</si>
  <si>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</si>
  <si>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</si>
  <si>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</si>
  <si>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</si>
  <si>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</si>
  <si>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</si>
  <si>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</si>
  <si>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</si>
  <si>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</si>
  <si>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</si>
  <si>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</si>
  <si>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</si>
  <si>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</si>
  <si>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</si>
  <si>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</si>
  <si>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</si>
  <si>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</si>
  <si>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</si>
  <si>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</si>
  <si>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</si>
  <si>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</si>
  <si>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</si>
  <si>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</si>
  <si>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</si>
  <si>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</si>
  <si>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</si>
  <si>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</si>
  <si>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</si>
  <si>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</si>
  <si>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</si>
  <si>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</si>
  <si>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</si>
  <si>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</si>
  <si>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</si>
  <si>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</si>
  <si>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</si>
  <si>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</si>
  <si>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</si>
  <si>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</si>
  <si>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</si>
  <si>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</si>
  <si>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</si>
  <si>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</si>
  <si>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</si>
  <si>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</si>
  <si>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</si>
  <si>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</si>
  <si>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</si>
  <si>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</si>
  <si>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</si>
  <si>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</si>
  <si>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</si>
  <si>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</si>
  <si>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</si>
  <si>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</si>
  <si>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</si>
  <si>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</si>
  <si>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</si>
  <si>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</si>
  <si>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</si>
  <si>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</si>
  <si>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</si>
  <si>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</si>
  <si>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</si>
  <si>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</si>
  <si>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</si>
  <si>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</si>
  <si>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</si>
  <si>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</si>
  <si>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</si>
  <si>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</si>
  <si>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</si>
  <si>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</si>
  <si>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</si>
  <si>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</si>
  <si>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</si>
  <si>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</si>
  <si>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</si>
  <si>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</si>
  <si>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</si>
  <si>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</si>
  <si>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</si>
  <si>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</si>
  <si>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</si>
  <si>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</si>
  <si>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</si>
  <si>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</si>
  <si>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</si>
  <si>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</si>
  <si>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</si>
  <si>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</si>
  <si>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</si>
  <si>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</si>
  <si>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</si>
  <si>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</si>
  <si>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</si>
  <si>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</si>
  <si>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</si>
  <si>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</si>
  <si>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</si>
  <si>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</si>
  <si>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</si>
  <si>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</si>
  <si>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</si>
  <si>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</si>
  <si>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</si>
  <si>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</si>
  <si>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</si>
  <si>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</si>
  <si>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</si>
  <si>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</si>
  <si>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</si>
  <si>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</si>
  <si>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</si>
  <si>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</si>
  <si>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</si>
  <si>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</si>
  <si>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</si>
  <si>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</si>
  <si>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</si>
  <si>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</si>
  <si>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</si>
  <si>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</si>
  <si>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</si>
  <si>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</si>
  <si>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</si>
  <si>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</si>
  <si>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</si>
  <si>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</si>
  <si>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</si>
  <si>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</si>
  <si>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</si>
  <si>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</si>
  <si>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</si>
  <si>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</si>
  <si>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</si>
  <si>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</si>
  <si>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</si>
  <si>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</si>
  <si>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</si>
  <si>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</si>
  <si>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</si>
  <si>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</si>
  <si>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</si>
  <si>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</si>
  <si>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</si>
  <si>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</si>
  <si>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</si>
  <si>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</si>
  <si>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</si>
  <si>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</si>
  <si>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</si>
  <si>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</si>
  <si>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</si>
  <si>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</si>
  <si>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</si>
  <si>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</si>
  <si>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</si>
  <si>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</si>
  <si>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WWCFPO</t>
  </si>
  <si>
    <t>NPO</t>
  </si>
  <si>
    <t>This weeks report includes swap numbers 439-473</t>
  </si>
  <si>
    <t>Landings on Fisheries Administrations' System by Wednesday 12 July 2023</t>
  </si>
  <si>
    <t>Number of Weeks to end of year is 25</t>
  </si>
  <si>
    <t>Landings on Departments' System by Wednesday 12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</si>
</sst>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45119</v>
      </c>
      <c r="I2" s="46"/>
      <c r="M2" s="42"/>
      <c r="N2" s="43" t="s">
        <v>247</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36.679999999999993</v>
      </c>
      <c r="D10" s="44">
        <v>42.356000000000002</v>
      </c>
      <c r="E10" s="85">
        <v>15.474372955289015</v>
      </c>
      <c r="F10" s="95">
        <v>0</v>
      </c>
      <c r="G10" s="44">
        <v>1.7099999845027899E-2</v>
      </c>
      <c r="H10" s="87" t="s">
        <v>42</v>
      </c>
      <c r="I10" s="95">
        <v>0</v>
      </c>
      <c r="J10" s="44">
        <v>0</v>
      </c>
      <c r="K10" s="87" t="s">
        <v>42</v>
      </c>
      <c r="L10" s="88"/>
      <c r="M10" s="85">
        <v>36.679999999999993</v>
      </c>
      <c r="N10" s="85">
        <v>39.573099999845034</v>
      </c>
      <c r="O10" s="87">
        <v>7.8874045797302132</v>
      </c>
      <c r="P10" s="94">
        <v>102.29599999999995</v>
      </c>
      <c r="Q10" s="97">
        <v>1.5769999999999982</v>
      </c>
      <c r="R10" s="87">
        <v>1.5416047548291223</v>
      </c>
      <c r="S10" s="95">
        <v>34.280373831775698</v>
      </c>
      <c r="T10" s="85">
        <v>38.684894814895067</v>
      </c>
      <c r="U10" s="64"/>
      <c r="X10" s="98">
        <v>107</v>
      </c>
    </row>
    <row r="11" spans="2:24" ht="11.9" customHeight="1" x14ac:dyDescent="0.3">
      <c r="B11" s="96" t="s">
        <v>163</v>
      </c>
      <c r="C11" s="85">
        <v>1602.6299999999999</v>
      </c>
      <c r="D11" s="44">
        <v>1583.3700000000001</v>
      </c>
      <c r="E11" s="85">
        <v>-1.2017745830291311</v>
      </c>
      <c r="F11" s="95">
        <v>0</v>
      </c>
      <c r="G11" s="44">
        <v>191.13510873402285</v>
      </c>
      <c r="H11" s="87" t="s">
        <v>42</v>
      </c>
      <c r="I11" s="95">
        <v>2.5299999999999994</v>
      </c>
      <c r="J11" s="44">
        <v>12.475920149222024</v>
      </c>
      <c r="K11" s="87">
        <v>393.11937348703663</v>
      </c>
      <c r="L11" s="88"/>
      <c r="M11" s="85">
        <v>1605.1599999999999</v>
      </c>
      <c r="N11" s="85">
        <v>1465.1810288832451</v>
      </c>
      <c r="O11" s="87">
        <v>-8.7205618827253861</v>
      </c>
      <c r="P11" s="94">
        <v>2395.6529999999998</v>
      </c>
      <c r="Q11" s="97">
        <v>64.516600075781525</v>
      </c>
      <c r="R11" s="87">
        <v>2.6930694919415092</v>
      </c>
      <c r="S11" s="95">
        <v>63.823459244532799</v>
      </c>
      <c r="T11" s="85">
        <v>61.159985560648607</v>
      </c>
      <c r="U11" s="64"/>
      <c r="X11" s="98">
        <v>2515</v>
      </c>
    </row>
    <row r="12" spans="2:24" ht="11.9" customHeight="1" x14ac:dyDescent="0.3">
      <c r="B12" s="96" t="s">
        <v>164</v>
      </c>
      <c r="C12" s="85">
        <v>90.449999999999989</v>
      </c>
      <c r="D12" s="44">
        <v>68.812999999999988</v>
      </c>
      <c r="E12" s="85">
        <v>-23.921503593145388</v>
      </c>
      <c r="F12" s="95">
        <v>0</v>
      </c>
      <c r="G12" s="44">
        <v>0</v>
      </c>
      <c r="H12" s="87" t="s">
        <v>42</v>
      </c>
      <c r="I12" s="95">
        <v>0</v>
      </c>
      <c r="J12" s="44">
        <v>0</v>
      </c>
      <c r="K12" s="87" t="s">
        <v>42</v>
      </c>
      <c r="L12" s="88"/>
      <c r="M12" s="85">
        <v>90.449999999999989</v>
      </c>
      <c r="N12" s="85">
        <v>71.612999999999985</v>
      </c>
      <c r="O12" s="87">
        <v>-20.825870646766177</v>
      </c>
      <c r="P12" s="94">
        <v>938.45900000000006</v>
      </c>
      <c r="Q12" s="97">
        <v>2.4729999999999848</v>
      </c>
      <c r="R12" s="87">
        <v>0.26351710623479391</v>
      </c>
      <c r="S12" s="95">
        <v>34.132075471698109</v>
      </c>
      <c r="T12" s="85">
        <v>7.6309140836200609</v>
      </c>
      <c r="U12" s="64"/>
      <c r="X12" s="98">
        <v>265</v>
      </c>
    </row>
    <row r="13" spans="2:24" ht="11.9" customHeight="1" x14ac:dyDescent="0.3">
      <c r="B13" s="99" t="s">
        <v>165</v>
      </c>
      <c r="C13" s="85">
        <v>1248.0700000000002</v>
      </c>
      <c r="D13" s="44">
        <v>948.82599999999991</v>
      </c>
      <c r="E13" s="85">
        <v>-23.976539777416349</v>
      </c>
      <c r="F13" s="95">
        <v>0</v>
      </c>
      <c r="G13" s="44">
        <v>133.80425033503198</v>
      </c>
      <c r="H13" s="87" t="s">
        <v>42</v>
      </c>
      <c r="I13" s="95">
        <v>19.830000000000005</v>
      </c>
      <c r="J13" s="44">
        <v>8.3223999005556077</v>
      </c>
      <c r="K13" s="87">
        <v>-58.031266260435679</v>
      </c>
      <c r="L13" s="88"/>
      <c r="M13" s="85">
        <v>1267.9000000000001</v>
      </c>
      <c r="N13" s="85">
        <v>1412.7526502355875</v>
      </c>
      <c r="O13" s="87">
        <v>11.424611581006969</v>
      </c>
      <c r="P13" s="94">
        <v>3562.4029999999993</v>
      </c>
      <c r="Q13" s="97">
        <v>39.950617626473331</v>
      </c>
      <c r="R13" s="87">
        <v>1.1214513806122817</v>
      </c>
      <c r="S13" s="95">
        <v>32.543634496919921</v>
      </c>
      <c r="T13" s="85">
        <v>39.657294535053659</v>
      </c>
      <c r="U13" s="64"/>
      <c r="X13" s="98">
        <v>3896</v>
      </c>
    </row>
    <row r="14" spans="2:24" ht="11.9" customHeight="1" x14ac:dyDescent="0.3">
      <c r="B14" s="99" t="s">
        <v>166</v>
      </c>
      <c r="C14" s="85">
        <v>4.88</v>
      </c>
      <c r="D14" s="44">
        <v>13.421000000000001</v>
      </c>
      <c r="E14" s="85">
        <v>175.0204918032787</v>
      </c>
      <c r="F14" s="95">
        <v>0</v>
      </c>
      <c r="G14" s="44">
        <v>0</v>
      </c>
      <c r="H14" s="87" t="s">
        <v>42</v>
      </c>
      <c r="I14" s="95">
        <v>0</v>
      </c>
      <c r="J14" s="44">
        <v>0</v>
      </c>
      <c r="K14" s="87" t="s">
        <v>42</v>
      </c>
      <c r="L14" s="88"/>
      <c r="M14" s="85">
        <v>4.88</v>
      </c>
      <c r="N14" s="85">
        <v>13.421000000000001</v>
      </c>
      <c r="O14" s="87">
        <v>175.0204918032787</v>
      </c>
      <c r="P14" s="94">
        <v>115.24099999999999</v>
      </c>
      <c r="Q14" s="97">
        <v>0</v>
      </c>
      <c r="R14" s="87">
        <v>0</v>
      </c>
      <c r="S14" s="95">
        <v>2.5154639175257731</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14.819999999999999</v>
      </c>
      <c r="D16" s="44">
        <v>12.15</v>
      </c>
      <c r="E16" s="85">
        <v>-18.016194331983794</v>
      </c>
      <c r="F16" s="95">
        <v>0</v>
      </c>
      <c r="G16" s="44">
        <v>0</v>
      </c>
      <c r="H16" s="87" t="s">
        <v>42</v>
      </c>
      <c r="I16" s="95">
        <v>0</v>
      </c>
      <c r="J16" s="44">
        <v>0</v>
      </c>
      <c r="K16" s="87" t="s">
        <v>42</v>
      </c>
      <c r="L16" s="88"/>
      <c r="M16" s="85">
        <v>14.819999999999999</v>
      </c>
      <c r="N16" s="85">
        <v>12.15</v>
      </c>
      <c r="O16" s="87">
        <v>-18.016194331983794</v>
      </c>
      <c r="P16" s="94">
        <v>124.39000000000001</v>
      </c>
      <c r="Q16" s="97">
        <v>0</v>
      </c>
      <c r="R16" s="87">
        <v>0</v>
      </c>
      <c r="S16" s="95">
        <v>6.8611111111111107</v>
      </c>
      <c r="T16" s="85">
        <v>9.7676662111102175</v>
      </c>
      <c r="U16" s="64"/>
      <c r="X16" s="98">
        <v>216</v>
      </c>
    </row>
    <row r="17" spans="2:24" ht="11.9" customHeight="1" x14ac:dyDescent="0.3">
      <c r="B17" s="99" t="s">
        <v>169</v>
      </c>
      <c r="C17" s="95">
        <v>1426.27</v>
      </c>
      <c r="D17" s="44">
        <v>1461.232</v>
      </c>
      <c r="E17" s="85">
        <v>2.4512890266218874</v>
      </c>
      <c r="F17" s="95">
        <v>0</v>
      </c>
      <c r="G17" s="44">
        <v>0</v>
      </c>
      <c r="H17" s="87" t="s">
        <v>42</v>
      </c>
      <c r="I17" s="95">
        <v>0</v>
      </c>
      <c r="J17" s="44">
        <v>0</v>
      </c>
      <c r="K17" s="87" t="s">
        <v>42</v>
      </c>
      <c r="L17" s="64"/>
      <c r="M17" s="95">
        <v>1426.27</v>
      </c>
      <c r="N17" s="85">
        <v>1461.232</v>
      </c>
      <c r="O17" s="87">
        <v>2.4512890266218874</v>
      </c>
      <c r="P17" s="94">
        <v>2528.8749999999995</v>
      </c>
      <c r="Q17" s="97">
        <v>87.691000000000031</v>
      </c>
      <c r="R17" s="87">
        <v>3.4675893430873432</v>
      </c>
      <c r="S17" s="95">
        <v>145.68641470888662</v>
      </c>
      <c r="T17" s="85">
        <v>57.781899065790135</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60.620000000000012</v>
      </c>
      <c r="D25" s="101">
        <v>89.088999999999999</v>
      </c>
      <c r="E25" s="102">
        <v>46.963048498845232</v>
      </c>
      <c r="F25" s="100">
        <v>0</v>
      </c>
      <c r="G25" s="101">
        <v>0</v>
      </c>
      <c r="H25" s="103" t="s">
        <v>42</v>
      </c>
      <c r="I25" s="100">
        <v>2.06</v>
      </c>
      <c r="J25" s="101">
        <v>0.13100000000000001</v>
      </c>
      <c r="K25" s="103">
        <v>-93.640776699029132</v>
      </c>
      <c r="L25" s="82"/>
      <c r="M25" s="100">
        <v>62.680000000000014</v>
      </c>
      <c r="N25" s="102">
        <v>89.22</v>
      </c>
      <c r="O25" s="103">
        <v>42.34205488193998</v>
      </c>
      <c r="P25" s="104">
        <v>0</v>
      </c>
      <c r="Q25" s="105">
        <v>5.9809999999999945</v>
      </c>
      <c r="R25" s="103" t="s">
        <v>42</v>
      </c>
      <c r="S25" s="100">
        <v>6.3959183673469404</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248</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45098</v>
      </c>
      <c r="K6" s="139">
        <v>45105</v>
      </c>
      <c r="L6" s="139">
        <v>45112</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10.992000000000001</v>
      </c>
      <c r="H9" s="150">
        <v>30.574098798397866</v>
      </c>
      <c r="I9" s="149">
        <v>24.959999999999997</v>
      </c>
      <c r="J9" s="148">
        <v>0.55399999999999938</v>
      </c>
      <c r="K9" s="148">
        <v>1.4700000000000006</v>
      </c>
      <c r="L9" s="148">
        <v>0.15000000000000036</v>
      </c>
      <c r="M9" s="148">
        <v>0.83000000000000007</v>
      </c>
      <c r="N9" s="148">
        <v>2.3086337338673788</v>
      </c>
      <c r="O9" s="148">
        <v>0.75100000000000011</v>
      </c>
      <c r="P9" s="134">
        <v>31.23568575233022</v>
      </c>
      <c r="Q9" s="119"/>
      <c r="R9" s="119"/>
      <c r="S9" s="119"/>
    </row>
    <row r="10" spans="2:19" x14ac:dyDescent="0.25">
      <c r="B10" s="146" t="s">
        <v>28</v>
      </c>
      <c r="C10" s="147">
        <v>6.5720000000000001</v>
      </c>
      <c r="D10" s="148">
        <v>0</v>
      </c>
      <c r="E10" s="148">
        <v>5.1000000000000005</v>
      </c>
      <c r="F10" s="149">
        <v>11.672000000000001</v>
      </c>
      <c r="G10" s="148">
        <v>8.2789999999999999</v>
      </c>
      <c r="H10" s="150">
        <v>70.930431802604517</v>
      </c>
      <c r="I10" s="149">
        <v>3.3930000000000007</v>
      </c>
      <c r="J10" s="148">
        <v>0.37600000000000033</v>
      </c>
      <c r="K10" s="148">
        <v>0</v>
      </c>
      <c r="L10" s="148">
        <v>0.62199999999999989</v>
      </c>
      <c r="M10" s="148">
        <v>0.30799999999999983</v>
      </c>
      <c r="N10" s="148">
        <v>2.6387936943111705</v>
      </c>
      <c r="O10" s="148">
        <v>0.32650000000000001</v>
      </c>
      <c r="P10" s="134">
        <v>8.3920367534456375</v>
      </c>
      <c r="Q10" s="119"/>
      <c r="R10" s="119"/>
      <c r="S10" s="119"/>
    </row>
    <row r="11" spans="2:19" x14ac:dyDescent="0.25">
      <c r="B11" s="146" t="s">
        <v>29</v>
      </c>
      <c r="C11" s="147">
        <v>8.1649999999999991</v>
      </c>
      <c r="D11" s="148">
        <v>0</v>
      </c>
      <c r="E11" s="148">
        <v>1.0999999999999996</v>
      </c>
      <c r="F11" s="149">
        <v>9.2649999999999988</v>
      </c>
      <c r="G11" s="148">
        <v>2.8889999999999998</v>
      </c>
      <c r="H11" s="150">
        <v>31.181867242309771</v>
      </c>
      <c r="I11" s="149">
        <v>6.3759999999999994</v>
      </c>
      <c r="J11" s="148">
        <v>4.4999999999999929E-2</v>
      </c>
      <c r="K11" s="148">
        <v>6.3000000000000167E-2</v>
      </c>
      <c r="L11" s="148">
        <v>0</v>
      </c>
      <c r="M11" s="148">
        <v>4.5999999999999819E-2</v>
      </c>
      <c r="N11" s="148">
        <v>0.49649217485159008</v>
      </c>
      <c r="O11" s="148">
        <v>3.8499999999999979E-2</v>
      </c>
      <c r="P11" s="134" t="s">
        <v>203</v>
      </c>
      <c r="Q11" s="119"/>
      <c r="R11" s="119"/>
      <c r="S11" s="119"/>
    </row>
    <row r="12" spans="2:19" x14ac:dyDescent="0.25">
      <c r="B12" s="146" t="s">
        <v>30</v>
      </c>
      <c r="C12" s="147">
        <v>20.515000000000001</v>
      </c>
      <c r="D12" s="148">
        <v>0</v>
      </c>
      <c r="E12" s="148">
        <v>0</v>
      </c>
      <c r="F12" s="149">
        <v>20.515000000000001</v>
      </c>
      <c r="G12" s="148">
        <v>15.088999999999999</v>
      </c>
      <c r="H12" s="150">
        <v>73.551060199853751</v>
      </c>
      <c r="I12" s="149">
        <v>5.4260000000000019</v>
      </c>
      <c r="J12" s="148">
        <v>1.7050000000000001</v>
      </c>
      <c r="K12" s="148">
        <v>0.74699999999999989</v>
      </c>
      <c r="L12" s="148">
        <v>1.6379999999999981</v>
      </c>
      <c r="M12" s="148">
        <v>0.36400000000000077</v>
      </c>
      <c r="N12" s="148">
        <v>1.7743114794053167</v>
      </c>
      <c r="O12" s="148">
        <v>1.1134999999999997</v>
      </c>
      <c r="P12" s="134">
        <v>2.8729232150875648</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0.47199999999999998</v>
      </c>
      <c r="H16" s="150">
        <v>27.441860465116278</v>
      </c>
      <c r="I16" s="149">
        <v>1.248</v>
      </c>
      <c r="J16" s="148">
        <v>0</v>
      </c>
      <c r="K16" s="148">
        <v>5.0000000000000044E-3</v>
      </c>
      <c r="L16" s="148">
        <v>0</v>
      </c>
      <c r="M16" s="148">
        <v>2.899999999999997E-2</v>
      </c>
      <c r="N16" s="148">
        <v>1.6860465116279053</v>
      </c>
      <c r="O16" s="148">
        <v>8.4999999999999937E-3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6.2999999999999972</v>
      </c>
      <c r="F19" s="149">
        <v>81.177999999999983</v>
      </c>
      <c r="G19" s="148">
        <v>38.416999999999994</v>
      </c>
      <c r="H19" s="150">
        <v>47.324398235975266</v>
      </c>
      <c r="I19" s="149">
        <v>42.760999999999989</v>
      </c>
      <c r="J19" s="148">
        <v>2.6799999999999997</v>
      </c>
      <c r="K19" s="148">
        <v>2.2850000000000006</v>
      </c>
      <c r="L19" s="148">
        <v>2.4099999999999984</v>
      </c>
      <c r="M19" s="148">
        <v>1.5770000000000004</v>
      </c>
      <c r="N19" s="148">
        <v>1.9426445588706309</v>
      </c>
      <c r="O19" s="152">
        <v>2.238</v>
      </c>
      <c r="P19" s="134">
        <v>17.106791778373541</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39.57309999984502</v>
      </c>
      <c r="H34" s="150">
        <v>38.828371828180529</v>
      </c>
      <c r="I34" s="149">
        <v>62.344900000154958</v>
      </c>
      <c r="J34" s="148">
        <v>2.6799999999999997</v>
      </c>
      <c r="K34" s="148">
        <v>2.2849999999999966</v>
      </c>
      <c r="L34" s="148">
        <v>2.4100000000000037</v>
      </c>
      <c r="M34" s="148">
        <v>1.5769999999999982</v>
      </c>
      <c r="N34" s="148">
        <v>1.5473223571891115</v>
      </c>
      <c r="O34" s="148">
        <v>2.2379999999999995</v>
      </c>
      <c r="P34" s="134">
        <v>25.8574173369772</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39.57309999984502</v>
      </c>
      <c r="H41" s="159">
        <v>38.684894814895053</v>
      </c>
      <c r="I41" s="158">
        <v>62.72290000015493</v>
      </c>
      <c r="J41" s="157">
        <v>2.6799999999999997</v>
      </c>
      <c r="K41" s="157">
        <v>2.2849999999999966</v>
      </c>
      <c r="L41" s="157">
        <v>2.4100000000000037</v>
      </c>
      <c r="M41" s="157">
        <v>1.5769999999999982</v>
      </c>
      <c r="N41" s="157">
        <v>1.5416047548291223</v>
      </c>
      <c r="O41" s="157">
        <v>2.2379999999999995</v>
      </c>
      <c r="P41" s="141">
        <v>26.026318141266731</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45098</v>
      </c>
      <c r="K46" s="139">
        <v>45105</v>
      </c>
      <c r="L46" s="139">
        <v>45112</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-2.1999999999999318</v>
      </c>
      <c r="F49" s="149">
        <v>852.54300000000012</v>
      </c>
      <c r="G49" s="148">
        <v>448.67099999999999</v>
      </c>
      <c r="H49" s="150">
        <v>52.627374806901223</v>
      </c>
      <c r="I49" s="149">
        <v>403.87200000000013</v>
      </c>
      <c r="J49" s="148">
        <v>18.920999999999992</v>
      </c>
      <c r="K49" s="148">
        <v>27.041999999999973</v>
      </c>
      <c r="L49" s="148">
        <v>6.1829999999999927</v>
      </c>
      <c r="M49" s="148">
        <v>15.37700000000001</v>
      </c>
      <c r="N49" s="148">
        <v>1.803662689154683</v>
      </c>
      <c r="O49" s="148">
        <v>16.880749999999992</v>
      </c>
      <c r="P49" s="134">
        <v>21.925003332197935</v>
      </c>
      <c r="Q49" s="119"/>
      <c r="R49" s="119"/>
      <c r="S49" s="119"/>
    </row>
    <row r="50" spans="1:19" x14ac:dyDescent="0.25">
      <c r="B50" s="146" t="s">
        <v>28</v>
      </c>
      <c r="C50" s="147">
        <v>222.61199999999999</v>
      </c>
      <c r="D50" s="148">
        <v>-2</v>
      </c>
      <c r="E50" s="148">
        <v>18.200000000000017</v>
      </c>
      <c r="F50" s="149">
        <v>240.81200000000001</v>
      </c>
      <c r="G50" s="148">
        <v>235.6489232196808</v>
      </c>
      <c r="H50" s="150">
        <v>97.855971969702836</v>
      </c>
      <c r="I50" s="149">
        <v>5.1630767803192157</v>
      </c>
      <c r="J50" s="148">
        <v>36.860232948303178</v>
      </c>
      <c r="K50" s="148">
        <v>1.2999999999976808E-2</v>
      </c>
      <c r="L50" s="148">
        <v>18.922079982757623</v>
      </c>
      <c r="M50" s="148">
        <v>15.373739921569779</v>
      </c>
      <c r="N50" s="148">
        <v>6.3841253432427694</v>
      </c>
      <c r="O50" s="148">
        <v>17.792263213157639</v>
      </c>
      <c r="P50" s="134">
        <v>0</v>
      </c>
      <c r="Q50" s="119"/>
      <c r="R50" s="119"/>
      <c r="S50" s="119"/>
    </row>
    <row r="51" spans="1:19" x14ac:dyDescent="0.25">
      <c r="B51" s="146" t="s">
        <v>29</v>
      </c>
      <c r="C51" s="147">
        <v>196.25700000000001</v>
      </c>
      <c r="D51" s="148">
        <v>2</v>
      </c>
      <c r="E51" s="148">
        <v>9.5</v>
      </c>
      <c r="F51" s="149">
        <v>205.75700000000001</v>
      </c>
      <c r="G51" s="148">
        <v>184.66</v>
      </c>
      <c r="H51" s="150">
        <v>89.74664288456772</v>
      </c>
      <c r="I51" s="149">
        <v>21.097000000000008</v>
      </c>
      <c r="J51" s="148">
        <v>9.7480000000000047</v>
      </c>
      <c r="K51" s="148">
        <v>24.143000000000001</v>
      </c>
      <c r="L51" s="148">
        <v>13.768000000000001</v>
      </c>
      <c r="M51" s="148">
        <v>10.97999999999999</v>
      </c>
      <c r="N51" s="148">
        <v>5.3363919575032632</v>
      </c>
      <c r="O51" s="148">
        <v>14.659749999999999</v>
      </c>
      <c r="P51" s="134">
        <v>0</v>
      </c>
      <c r="Q51" s="119"/>
      <c r="R51" s="119"/>
      <c r="S51" s="119"/>
    </row>
    <row r="52" spans="1:19" x14ac:dyDescent="0.25">
      <c r="B52" s="146" t="s">
        <v>30</v>
      </c>
      <c r="C52" s="147">
        <v>516.53099999999995</v>
      </c>
      <c r="D52" s="148">
        <v>0</v>
      </c>
      <c r="E52" s="148">
        <v>124.70000000000005</v>
      </c>
      <c r="F52" s="149">
        <v>641.23099999999999</v>
      </c>
      <c r="G52" s="148">
        <v>314.83499999999998</v>
      </c>
      <c r="H52" s="150">
        <v>49.098530794674616</v>
      </c>
      <c r="I52" s="149">
        <v>326.39600000000002</v>
      </c>
      <c r="J52" s="148">
        <v>27.117000000000019</v>
      </c>
      <c r="K52" s="148">
        <v>11.855000000000018</v>
      </c>
      <c r="L52" s="148">
        <v>12.49799999999999</v>
      </c>
      <c r="M52" s="148">
        <v>10.22399999999999</v>
      </c>
      <c r="N52" s="148">
        <v>1.5944332073776828</v>
      </c>
      <c r="O52" s="148">
        <v>15.423500000000004</v>
      </c>
      <c r="P52" s="134">
        <v>19.162252407041198</v>
      </c>
      <c r="Q52" s="119"/>
      <c r="R52" s="119"/>
      <c r="S52" s="119"/>
    </row>
    <row r="53" spans="1:19" x14ac:dyDescent="0.25">
      <c r="B53" s="146" t="s">
        <v>31</v>
      </c>
      <c r="C53" s="147">
        <v>4.6589999999999998</v>
      </c>
      <c r="D53" s="148">
        <v>0</v>
      </c>
      <c r="E53" s="148">
        <v>2.3999999999999995</v>
      </c>
      <c r="F53" s="149">
        <v>7.0589999999999993</v>
      </c>
      <c r="G53" s="148">
        <v>1.4949400148540737</v>
      </c>
      <c r="H53" s="150">
        <v>21.17778743241357</v>
      </c>
      <c r="I53" s="149">
        <v>5.564059985145926</v>
      </c>
      <c r="J53" s="148">
        <v>4.4100000023842068E-2</v>
      </c>
      <c r="K53" s="148">
        <v>6.4199999570846433E-3</v>
      </c>
      <c r="L53" s="148">
        <v>9.2999999999999972E-2</v>
      </c>
      <c r="M53" s="148">
        <v>8.2279999971389683E-2</v>
      </c>
      <c r="N53" s="148">
        <v>1.1656041928232002</v>
      </c>
      <c r="O53" s="148">
        <v>5.6449999988079091E-2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v>
      </c>
      <c r="K55" s="148">
        <v>0.125</v>
      </c>
      <c r="L55" s="148">
        <v>0</v>
      </c>
      <c r="M55" s="148">
        <v>0</v>
      </c>
      <c r="N55" s="148">
        <v>0</v>
      </c>
      <c r="O55" s="148">
        <v>3.125E-2</v>
      </c>
      <c r="P55" s="134" t="s">
        <v>203</v>
      </c>
      <c r="Q55" s="119"/>
      <c r="R55" s="119"/>
      <c r="S55" s="119"/>
    </row>
    <row r="56" spans="1:19" x14ac:dyDescent="0.25">
      <c r="B56" s="146" t="s">
        <v>33</v>
      </c>
      <c r="C56" s="147">
        <v>33.887</v>
      </c>
      <c r="D56" s="148">
        <v>0</v>
      </c>
      <c r="E56" s="148">
        <v>-9.1999999999999993</v>
      </c>
      <c r="F56" s="149">
        <v>24.687000000000001</v>
      </c>
      <c r="G56" s="148">
        <v>25.941999999999993</v>
      </c>
      <c r="H56" s="150">
        <v>105.08364726374202</v>
      </c>
      <c r="I56" s="149">
        <v>-1.2549999999999919</v>
      </c>
      <c r="J56" s="148">
        <v>0.95399999999999352</v>
      </c>
      <c r="K56" s="148">
        <v>1.8119999999999976</v>
      </c>
      <c r="L56" s="148">
        <v>4.9999999999954525E-3</v>
      </c>
      <c r="M56" s="148">
        <v>6.6159999999999997</v>
      </c>
      <c r="N56" s="148">
        <v>26.799530117065661</v>
      </c>
      <c r="O56" s="148">
        <v>2.3467499999999966</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0</v>
      </c>
      <c r="L58" s="148">
        <v>0</v>
      </c>
      <c r="M58" s="148">
        <v>0</v>
      </c>
      <c r="N58" s="148">
        <v>0</v>
      </c>
      <c r="O58" s="148">
        <v>0</v>
      </c>
      <c r="P58" s="134"/>
      <c r="Q58" s="119"/>
      <c r="R58" s="119"/>
      <c r="S58" s="119"/>
    </row>
    <row r="59" spans="1:19" x14ac:dyDescent="0.25">
      <c r="B59" s="151" t="s">
        <v>36</v>
      </c>
      <c r="C59" s="147">
        <v>1897.7900000000002</v>
      </c>
      <c r="D59" s="148">
        <v>0</v>
      </c>
      <c r="E59" s="148">
        <v>108.39999999999986</v>
      </c>
      <c r="F59" s="149">
        <v>2006.19</v>
      </c>
      <c r="G59" s="148">
        <v>1226.2648632345347</v>
      </c>
      <c r="H59" s="150">
        <v>61.124064183080101</v>
      </c>
      <c r="I59" s="149">
        <v>779.92513676546537</v>
      </c>
      <c r="J59" s="148">
        <v>93.644332948327033</v>
      </c>
      <c r="K59" s="148">
        <v>64.996419999957055</v>
      </c>
      <c r="L59" s="148">
        <v>51.469079982757606</v>
      </c>
      <c r="M59" s="148">
        <v>58.653019921541159</v>
      </c>
      <c r="N59" s="148">
        <v>2.9236024465051242</v>
      </c>
      <c r="O59" s="152">
        <v>67.190713213145713</v>
      </c>
      <c r="P59" s="134">
        <v>9.6076329520621133</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28.787543600536882</v>
      </c>
      <c r="H61" s="150">
        <v>39.052490809925906</v>
      </c>
      <c r="I61" s="149">
        <v>44.927456399463125</v>
      </c>
      <c r="J61" s="148">
        <v>3.1122000018358271</v>
      </c>
      <c r="K61" s="148">
        <v>1.0143999994769679</v>
      </c>
      <c r="L61" s="148">
        <v>6.3381800003051758</v>
      </c>
      <c r="M61" s="148">
        <v>0.18488000011443972</v>
      </c>
      <c r="N61" s="148">
        <v>0.25080377143653221</v>
      </c>
      <c r="O61" s="148">
        <v>2.6624150004331026</v>
      </c>
      <c r="P61" s="134">
        <v>14.874700748063187</v>
      </c>
      <c r="Q61" s="119"/>
      <c r="R61" s="119"/>
      <c r="S61" s="119"/>
    </row>
    <row r="62" spans="1:19" x14ac:dyDescent="0.25">
      <c r="A62" s="153"/>
      <c r="B62" s="146" t="s">
        <v>37</v>
      </c>
      <c r="C62" s="147">
        <v>156.12299999999999</v>
      </c>
      <c r="D62" s="148">
        <v>2</v>
      </c>
      <c r="E62" s="148">
        <v>-24</v>
      </c>
      <c r="F62" s="149">
        <v>132.12299999999999</v>
      </c>
      <c r="G62" s="148">
        <v>92.206162452161365</v>
      </c>
      <c r="H62" s="150">
        <v>69.788123530468866</v>
      </c>
      <c r="I62" s="149">
        <v>39.916837547838625</v>
      </c>
      <c r="J62" s="148">
        <v>15.428380126953087</v>
      </c>
      <c r="K62" s="148">
        <v>2.4462600059509327</v>
      </c>
      <c r="L62" s="148">
        <v>8.8176003913879413</v>
      </c>
      <c r="M62" s="148">
        <v>5.256130153656045</v>
      </c>
      <c r="N62" s="148">
        <v>3.9782098148362097</v>
      </c>
      <c r="O62" s="148">
        <v>7.9870926694870015</v>
      </c>
      <c r="P62" s="134">
        <v>2.9976680125839108</v>
      </c>
      <c r="Q62" s="119"/>
      <c r="R62" s="119"/>
      <c r="S62" s="119"/>
    </row>
    <row r="63" spans="1:19" x14ac:dyDescent="0.25">
      <c r="B63" s="146" t="s">
        <v>131</v>
      </c>
      <c r="C63" s="147">
        <v>3.89</v>
      </c>
      <c r="D63" s="148">
        <v>0</v>
      </c>
      <c r="E63" s="148">
        <v>17.899999999999999</v>
      </c>
      <c r="F63" s="149">
        <v>21.79</v>
      </c>
      <c r="G63" s="148">
        <v>19.572960207462302</v>
      </c>
      <c r="H63" s="150">
        <v>89.825425458753102</v>
      </c>
      <c r="I63" s="149">
        <v>2.2170397925376975</v>
      </c>
      <c r="J63" s="148">
        <v>0</v>
      </c>
      <c r="K63" s="148">
        <v>2.7474000129700009</v>
      </c>
      <c r="L63" s="148">
        <v>0.61559998321530074</v>
      </c>
      <c r="M63" s="148">
        <v>0.14706000137330122</v>
      </c>
      <c r="N63" s="148">
        <v>0.67489674792703636</v>
      </c>
      <c r="O63" s="148">
        <v>0.87751499938965072</v>
      </c>
      <c r="P63" s="134">
        <v>0.5264978878762685</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21.176114478621628</v>
      </c>
      <c r="H65" s="150">
        <v>60.147454990830319</v>
      </c>
      <c r="I65" s="149">
        <v>14.030885521378373</v>
      </c>
      <c r="J65" s="148">
        <v>0.85086003851890979</v>
      </c>
      <c r="K65" s="148">
        <v>3.4200000286098486E-2</v>
      </c>
      <c r="L65" s="148">
        <v>2.300000000000324E-2</v>
      </c>
      <c r="M65" s="148">
        <v>4.0999999999996817E-2</v>
      </c>
      <c r="N65" s="148">
        <v>0.11645411423863669</v>
      </c>
      <c r="O65" s="148">
        <v>0.23726500970125208</v>
      </c>
      <c r="P65" s="134" t="s">
        <v>203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-2</v>
      </c>
      <c r="E67" s="148">
        <v>-45.9</v>
      </c>
      <c r="F67" s="149">
        <v>15.718000000000004</v>
      </c>
      <c r="G67" s="148">
        <v>4.5255149116516096</v>
      </c>
      <c r="H67" s="150">
        <v>28.791925891663116</v>
      </c>
      <c r="I67" s="149">
        <v>11.192485088348395</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0.40638000008463859</v>
      </c>
      <c r="H69" s="150">
        <v>10.805105027509677</v>
      </c>
      <c r="I69" s="149">
        <v>3.3546199999153585</v>
      </c>
      <c r="J69" s="148">
        <v>9.000000000000008E-3</v>
      </c>
      <c r="K69" s="148">
        <v>0</v>
      </c>
      <c r="L69" s="148">
        <v>1.1999999999999983E-2</v>
      </c>
      <c r="M69" s="148">
        <v>0.21</v>
      </c>
      <c r="N69" s="148">
        <v>5.5836213772932775</v>
      </c>
      <c r="O69" s="148">
        <v>5.7749999999999996E-2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18.959</v>
      </c>
      <c r="K71" s="148">
        <v>0</v>
      </c>
      <c r="L71" s="148">
        <v>0</v>
      </c>
      <c r="M71" s="148">
        <v>0</v>
      </c>
      <c r="N71" s="148">
        <v>0</v>
      </c>
      <c r="O71" s="148">
        <v>4.7397499999999999</v>
      </c>
      <c r="P71" s="134">
        <v>0</v>
      </c>
      <c r="Q71" s="119"/>
      <c r="R71" s="119"/>
      <c r="S71" s="119"/>
    </row>
    <row r="72" spans="2:19" x14ac:dyDescent="0.25">
      <c r="B72" s="146" t="s">
        <v>40</v>
      </c>
      <c r="C72" s="147">
        <v>0.27100000000000002</v>
      </c>
      <c r="D72" s="148">
        <v>0</v>
      </c>
      <c r="E72" s="148">
        <v>0</v>
      </c>
      <c r="F72" s="149">
        <v>0.27100000000000002</v>
      </c>
      <c r="G72" s="148">
        <v>1.1399999618530301E-2</v>
      </c>
      <c r="H72" s="150">
        <v>4.2066419256569372</v>
      </c>
      <c r="I72" s="149">
        <v>0.25960000038146974</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6.3899999588727996E-2</v>
      </c>
      <c r="H73" s="150">
        <v>23.579335641597044</v>
      </c>
      <c r="I73" s="149">
        <v>0.20710000041127202</v>
      </c>
      <c r="J73" s="148">
        <v>0</v>
      </c>
      <c r="K73" s="148">
        <v>1.1399999618530297E-2</v>
      </c>
      <c r="L73" s="148">
        <v>0</v>
      </c>
      <c r="M73" s="148">
        <v>0</v>
      </c>
      <c r="N73" s="148">
        <v>0</v>
      </c>
      <c r="O73" s="148">
        <v>2.8499999046325743E-3</v>
      </c>
      <c r="P73" s="134" t="s">
        <v>203</v>
      </c>
      <c r="Q73" s="119"/>
      <c r="R73" s="119"/>
      <c r="S73" s="119"/>
    </row>
    <row r="74" spans="2:19" x14ac:dyDescent="0.25">
      <c r="B74" s="151" t="s">
        <v>41</v>
      </c>
      <c r="C74" s="147">
        <v>2302.2060000000001</v>
      </c>
      <c r="D74" s="148">
        <v>0</v>
      </c>
      <c r="E74" s="148">
        <v>66.700000000000273</v>
      </c>
      <c r="F74" s="149">
        <v>2368.9060000000004</v>
      </c>
      <c r="G74" s="148">
        <v>1439.2432438844703</v>
      </c>
      <c r="H74" s="150">
        <v>60.755608026847419</v>
      </c>
      <c r="I74" s="149">
        <v>929.6627561155301</v>
      </c>
      <c r="J74" s="148">
        <v>132.00377311563511</v>
      </c>
      <c r="K74" s="148">
        <v>71.250080018259496</v>
      </c>
      <c r="L74" s="148">
        <v>67.275460357666361</v>
      </c>
      <c r="M74" s="148">
        <v>64.492090076684917</v>
      </c>
      <c r="N74" s="148">
        <v>2.7224419236848112</v>
      </c>
      <c r="O74" s="148">
        <v>83.755350892061472</v>
      </c>
      <c r="P74" s="134">
        <v>9.0997416429383708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0.100754999876022</v>
      </c>
      <c r="H77" s="150">
        <v>3.7792573096782447</v>
      </c>
      <c r="I77" s="149">
        <v>2.5652450001239777</v>
      </c>
      <c r="J77" s="148">
        <v>2.8499999642373069E-3</v>
      </c>
      <c r="K77" s="148">
        <v>2.2799999713896957E-3</v>
      </c>
      <c r="L77" s="148">
        <v>1.0829999804496906E-2</v>
      </c>
      <c r="M77" s="148">
        <v>5.6999999284700065E-4</v>
      </c>
      <c r="N77" s="148">
        <v>2.1380344817967016E-2</v>
      </c>
      <c r="O77" s="148">
        <v>4.1324999332427274E-3</v>
      </c>
      <c r="P77" s="134" t="s">
        <v>203</v>
      </c>
      <c r="Q77" s="119"/>
      <c r="R77" s="119"/>
      <c r="S77" s="119"/>
    </row>
    <row r="78" spans="2:19" x14ac:dyDescent="0.25">
      <c r="B78" s="154" t="s">
        <v>140</v>
      </c>
      <c r="C78" s="147">
        <v>22.581</v>
      </c>
      <c r="D78" s="148">
        <v>0</v>
      </c>
      <c r="E78" s="148">
        <v>1.5</v>
      </c>
      <c r="F78" s="149">
        <v>24.081</v>
      </c>
      <c r="G78" s="149">
        <v>0.83702999889850593</v>
      </c>
      <c r="H78" s="150">
        <v>3.475893853654358</v>
      </c>
      <c r="I78" s="149">
        <v>23.243970001101495</v>
      </c>
      <c r="J78" s="148">
        <v>9.5999999999999974E-2</v>
      </c>
      <c r="K78" s="148">
        <v>1.2000000000000011E-2</v>
      </c>
      <c r="L78" s="148">
        <v>2.7611999988555916E-2</v>
      </c>
      <c r="M78" s="148">
        <v>2.3939999103546009E-2</v>
      </c>
      <c r="N78" s="148">
        <v>9.9414472420356337E-2</v>
      </c>
      <c r="O78" s="148">
        <v>3.988799977302547E-2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1440.1810288832448</v>
      </c>
      <c r="H81" s="159">
        <v>60.116428751711737</v>
      </c>
      <c r="I81" s="158">
        <v>955.47197111675496</v>
      </c>
      <c r="J81" s="157">
        <v>132.1026231155995</v>
      </c>
      <c r="K81" s="157">
        <v>71.264360018230718</v>
      </c>
      <c r="L81" s="157">
        <v>67.313902357459256</v>
      </c>
      <c r="M81" s="157">
        <v>64.516600075781525</v>
      </c>
      <c r="N81" s="157">
        <v>2.6930694919415092</v>
      </c>
      <c r="O81" s="160">
        <v>83.79937139176775</v>
      </c>
      <c r="P81" s="141">
        <v>9.4018990267821767</v>
      </c>
      <c r="Q81" s="119"/>
      <c r="R81" s="119"/>
      <c r="S81" s="119"/>
    </row>
    <row r="82" spans="2:19" x14ac:dyDescent="0.25">
      <c r="B82" s="161" t="s">
        <v>249</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248</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45098</v>
      </c>
      <c r="K92" s="139">
        <v>45105</v>
      </c>
      <c r="L92" s="139">
        <v>45112</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58.475000000000001</v>
      </c>
      <c r="H95" s="150">
        <v>11.173232393679934</v>
      </c>
      <c r="I95" s="149">
        <v>464.87400000000002</v>
      </c>
      <c r="J95" s="148">
        <v>2.220000000000006</v>
      </c>
      <c r="K95" s="148">
        <v>7.8189999999999955</v>
      </c>
      <c r="L95" s="148">
        <v>3.078000000000003</v>
      </c>
      <c r="M95" s="148">
        <v>2.1920000000000002</v>
      </c>
      <c r="N95" s="148">
        <v>0.41884096463354287</v>
      </c>
      <c r="O95" s="148">
        <v>3.8272500000000012</v>
      </c>
      <c r="P95" s="134" t="s">
        <v>203</v>
      </c>
      <c r="Q95" s="119"/>
      <c r="R95" s="119"/>
      <c r="S95" s="119"/>
    </row>
    <row r="96" spans="2:19" x14ac:dyDescent="0.25">
      <c r="B96" s="146" t="s">
        <v>28</v>
      </c>
      <c r="C96" s="147">
        <v>21.087</v>
      </c>
      <c r="D96" s="148">
        <v>0</v>
      </c>
      <c r="E96" s="148">
        <v>9.1999999999999993</v>
      </c>
      <c r="F96" s="149">
        <v>30.286999999999999</v>
      </c>
      <c r="G96" s="148">
        <v>5.7919999999999998</v>
      </c>
      <c r="H96" s="150">
        <v>19.123716445999932</v>
      </c>
      <c r="I96" s="149">
        <v>24.494999999999997</v>
      </c>
      <c r="J96" s="148">
        <v>0</v>
      </c>
      <c r="K96" s="148">
        <v>0</v>
      </c>
      <c r="L96" s="148">
        <v>8.9999999999999858E-2</v>
      </c>
      <c r="M96" s="148">
        <v>0.12000000000000011</v>
      </c>
      <c r="N96" s="148">
        <v>0.39620959487568957</v>
      </c>
      <c r="O96" s="148">
        <v>5.2499999999999991E-2</v>
      </c>
      <c r="P96" s="134" t="s">
        <v>203</v>
      </c>
      <c r="Q96" s="119"/>
      <c r="R96" s="119"/>
      <c r="S96" s="119"/>
    </row>
    <row r="97" spans="2:19" x14ac:dyDescent="0.25">
      <c r="B97" s="146" t="s">
        <v>29</v>
      </c>
      <c r="C97" s="147">
        <v>14.076000000000001</v>
      </c>
      <c r="D97" s="148">
        <v>0</v>
      </c>
      <c r="E97" s="148">
        <v>2.3000000000000007</v>
      </c>
      <c r="F97" s="149">
        <v>16.376000000000001</v>
      </c>
      <c r="G97" s="148">
        <v>1.2310000000000001</v>
      </c>
      <c r="H97" s="150">
        <v>7.5170981924767952</v>
      </c>
      <c r="I97" s="149">
        <v>15.145000000000001</v>
      </c>
      <c r="J97" s="148">
        <v>7.9999999999999849E-2</v>
      </c>
      <c r="K97" s="148">
        <v>0</v>
      </c>
      <c r="L97" s="148">
        <v>4.6000000000000041E-2</v>
      </c>
      <c r="M97" s="148">
        <v>1.1000000000000121E-2</v>
      </c>
      <c r="N97" s="148">
        <v>6.7171470444553738E-2</v>
      </c>
      <c r="O97" s="148">
        <v>3.4250000000000003E-2</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0</v>
      </c>
      <c r="K98" s="148">
        <v>4.4999999999999929E-2</v>
      </c>
      <c r="L98" s="148">
        <v>9.1000000000000081E-2</v>
      </c>
      <c r="M98" s="148">
        <v>0</v>
      </c>
      <c r="N98" s="148">
        <v>0</v>
      </c>
      <c r="O98" s="148">
        <v>3.4000000000000002E-2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69.345999999999989</v>
      </c>
      <c r="H105" s="150">
        <v>9.8892229061018639</v>
      </c>
      <c r="I105" s="149">
        <v>631.88200000000006</v>
      </c>
      <c r="J105" s="148">
        <v>2.300000000000006</v>
      </c>
      <c r="K105" s="148">
        <v>7.8639999999999954</v>
      </c>
      <c r="L105" s="148">
        <v>3.3050000000000033</v>
      </c>
      <c r="M105" s="148">
        <v>2.3230000000000004</v>
      </c>
      <c r="N105" s="148">
        <v>0.33127599012018921</v>
      </c>
      <c r="O105" s="152">
        <v>3.9480000000000013</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2.2669999999999999</v>
      </c>
      <c r="H117" s="150">
        <v>3.9878973384699279</v>
      </c>
      <c r="I117" s="149">
        <v>54.58</v>
      </c>
      <c r="J117" s="148">
        <v>0</v>
      </c>
      <c r="K117" s="148">
        <v>0</v>
      </c>
      <c r="L117" s="148">
        <v>0.11899999999999999</v>
      </c>
      <c r="M117" s="148">
        <v>0.14999999999999991</v>
      </c>
      <c r="N117" s="148">
        <v>0.26386616708005683</v>
      </c>
      <c r="O117" s="148">
        <v>6.7249999999999976E-2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71.612999999999985</v>
      </c>
      <c r="H120" s="150">
        <v>7.63091408362006</v>
      </c>
      <c r="I120" s="149">
        <v>866.84600000000012</v>
      </c>
      <c r="J120" s="148">
        <v>2.3000000000000043</v>
      </c>
      <c r="K120" s="148">
        <v>7.8639999999999972</v>
      </c>
      <c r="L120" s="148">
        <v>3.4239999999999995</v>
      </c>
      <c r="M120" s="148">
        <v>2.4729999999999848</v>
      </c>
      <c r="N120" s="148">
        <v>0.26351710623479391</v>
      </c>
      <c r="O120" s="148">
        <v>4.0152499999999964</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71.612999999999985</v>
      </c>
      <c r="H127" s="159">
        <v>7.63091408362006</v>
      </c>
      <c r="I127" s="158">
        <v>866.84600000000012</v>
      </c>
      <c r="J127" s="157">
        <v>2.3000000000000043</v>
      </c>
      <c r="K127" s="157">
        <v>7.8639999999999972</v>
      </c>
      <c r="L127" s="157">
        <v>3.4239999999999995</v>
      </c>
      <c r="M127" s="157">
        <v>2.4729999999999848</v>
      </c>
      <c r="N127" s="157">
        <v>0.26351710623479391</v>
      </c>
      <c r="O127" s="160">
        <v>4.0152499999999964</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45098</v>
      </c>
      <c r="K132" s="139">
        <v>45105</v>
      </c>
      <c r="L132" s="139">
        <v>45112</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6</v>
      </c>
      <c r="E135" s="148">
        <v>-12.299999999999955</v>
      </c>
      <c r="F135" s="149">
        <v>938.255</v>
      </c>
      <c r="G135" s="148">
        <v>348.92899999999997</v>
      </c>
      <c r="H135" s="150">
        <v>37.189143676292687</v>
      </c>
      <c r="I135" s="149">
        <v>589.32600000000002</v>
      </c>
      <c r="J135" s="148">
        <v>18.383000000000038</v>
      </c>
      <c r="K135" s="148">
        <v>11.259999999999991</v>
      </c>
      <c r="L135" s="148">
        <v>2.6549999999999727</v>
      </c>
      <c r="M135" s="148">
        <v>8.9379999999999882</v>
      </c>
      <c r="N135" s="148">
        <v>0.95261949043703342</v>
      </c>
      <c r="O135" s="148">
        <v>10.308999999999997</v>
      </c>
      <c r="P135" s="134" t="s">
        <v>203</v>
      </c>
      <c r="Q135" s="119"/>
      <c r="R135" s="119"/>
      <c r="S135" s="119"/>
    </row>
    <row r="136" spans="2:19" x14ac:dyDescent="0.25">
      <c r="B136" s="146" t="s">
        <v>28</v>
      </c>
      <c r="C136" s="147">
        <v>593.36800000000005</v>
      </c>
      <c r="D136" s="148">
        <v>0</v>
      </c>
      <c r="E136" s="148">
        <v>69.600000000000023</v>
      </c>
      <c r="F136" s="149">
        <v>662.96800000000007</v>
      </c>
      <c r="G136" s="148">
        <v>405.53049850082402</v>
      </c>
      <c r="H136" s="150">
        <v>61.168940054546219</v>
      </c>
      <c r="I136" s="149">
        <v>257.43750149917605</v>
      </c>
      <c r="J136" s="148">
        <v>13.435787109374985</v>
      </c>
      <c r="K136" s="148">
        <v>11.604180038452199</v>
      </c>
      <c r="L136" s="148">
        <v>22.277100131988448</v>
      </c>
      <c r="M136" s="148">
        <v>24.78068002319344</v>
      </c>
      <c r="N136" s="148">
        <v>3.7378395372315762</v>
      </c>
      <c r="O136" s="148">
        <v>18.024436825752268</v>
      </c>
      <c r="P136" s="134">
        <v>12.282693211882455</v>
      </c>
      <c r="Q136" s="119"/>
      <c r="R136" s="119"/>
      <c r="S136" s="119"/>
    </row>
    <row r="137" spans="2:19" x14ac:dyDescent="0.25">
      <c r="B137" s="146" t="s">
        <v>29</v>
      </c>
      <c r="C137" s="147">
        <v>44.104999999999997</v>
      </c>
      <c r="D137" s="148">
        <v>24.599999999999994</v>
      </c>
      <c r="E137" s="148">
        <v>61.4</v>
      </c>
      <c r="F137" s="149">
        <v>105.505</v>
      </c>
      <c r="G137" s="148">
        <v>12.51</v>
      </c>
      <c r="H137" s="150">
        <v>11.857257949860196</v>
      </c>
      <c r="I137" s="149">
        <v>92.99499999999999</v>
      </c>
      <c r="J137" s="148">
        <v>0.3830000000000009</v>
      </c>
      <c r="K137" s="148">
        <v>0</v>
      </c>
      <c r="L137" s="148">
        <v>1.4019999999999992</v>
      </c>
      <c r="M137" s="148">
        <v>1.7210000000000001</v>
      </c>
      <c r="N137" s="148">
        <v>1.6312023126866027</v>
      </c>
      <c r="O137" s="148">
        <v>0.87650000000000006</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0</v>
      </c>
      <c r="K138" s="148">
        <v>1.2830000000000013</v>
      </c>
      <c r="L138" s="148">
        <v>1.4990000000000023</v>
      </c>
      <c r="M138" s="148">
        <v>0</v>
      </c>
      <c r="N138" s="148">
        <v>0</v>
      </c>
      <c r="O138" s="148">
        <v>0.6955000000000009</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0.59499999999999997</v>
      </c>
      <c r="H141" s="150">
        <v>2.5685301100798625</v>
      </c>
      <c r="I141" s="149">
        <v>22.569999999999997</v>
      </c>
      <c r="J141" s="148">
        <v>0</v>
      </c>
      <c r="K141" s="148">
        <v>0.21699999999999997</v>
      </c>
      <c r="L141" s="148">
        <v>0</v>
      </c>
      <c r="M141" s="148">
        <v>0</v>
      </c>
      <c r="N141" s="148">
        <v>0</v>
      </c>
      <c r="O141" s="148">
        <v>5.4249999999999993E-2</v>
      </c>
      <c r="P141" s="134" t="s">
        <v>203</v>
      </c>
      <c r="Q141" s="119"/>
      <c r="R141" s="119"/>
      <c r="S141" s="119"/>
    </row>
    <row r="142" spans="2:19" x14ac:dyDescent="0.25">
      <c r="B142" s="146" t="s">
        <v>33</v>
      </c>
      <c r="C142" s="147">
        <v>369.19200000000001</v>
      </c>
      <c r="D142" s="148">
        <v>0</v>
      </c>
      <c r="E142" s="148">
        <v>-39</v>
      </c>
      <c r="F142" s="149">
        <v>330.19200000000001</v>
      </c>
      <c r="G142" s="148">
        <v>237.24600000000001</v>
      </c>
      <c r="H142" s="150">
        <v>71.850923099287698</v>
      </c>
      <c r="I142" s="149">
        <v>92.945999999999998</v>
      </c>
      <c r="J142" s="148">
        <v>21.178000000000011</v>
      </c>
      <c r="K142" s="148">
        <v>0.59399999999999409</v>
      </c>
      <c r="L142" s="148">
        <v>2.5809999999999889</v>
      </c>
      <c r="M142" s="148">
        <v>0.51500000000001478</v>
      </c>
      <c r="N142" s="148">
        <v>0.15596985996027002</v>
      </c>
      <c r="O142" s="148">
        <v>6.2170000000000023</v>
      </c>
      <c r="P142" s="134">
        <v>12.950297571175803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30.599999999999994</v>
      </c>
      <c r="E145" s="148">
        <v>123.80000000000018</v>
      </c>
      <c r="F145" s="149">
        <v>2284.9900000000002</v>
      </c>
      <c r="G145" s="148">
        <v>1139.5444985008241</v>
      </c>
      <c r="H145" s="150">
        <v>49.87087464281349</v>
      </c>
      <c r="I145" s="149">
        <v>1145.4455014991761</v>
      </c>
      <c r="J145" s="148">
        <v>53.379787109375037</v>
      </c>
      <c r="K145" s="148">
        <v>24.958180038452184</v>
      </c>
      <c r="L145" s="148">
        <v>30.414100131988413</v>
      </c>
      <c r="M145" s="148">
        <v>35.954680023193447</v>
      </c>
      <c r="N145" s="148">
        <v>1.5735158588524871</v>
      </c>
      <c r="O145" s="152">
        <v>36.17668682575227</v>
      </c>
      <c r="P145" s="134">
        <v>29.662531923288068</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0.76000000000000156</v>
      </c>
      <c r="K147" s="148">
        <v>0</v>
      </c>
      <c r="L147" s="148">
        <v>0</v>
      </c>
      <c r="M147" s="148">
        <v>0</v>
      </c>
      <c r="N147" s="148">
        <v>0</v>
      </c>
      <c r="O147" s="148">
        <v>0.19000000000000039</v>
      </c>
      <c r="P147" s="134" t="s">
        <v>203</v>
      </c>
      <c r="Q147" s="119"/>
      <c r="R147" s="119"/>
      <c r="S147" s="119"/>
    </row>
    <row r="148" spans="2:19" x14ac:dyDescent="0.25">
      <c r="B148" s="146" t="s">
        <v>37</v>
      </c>
      <c r="C148" s="147">
        <v>302.06799999999998</v>
      </c>
      <c r="D148" s="148">
        <v>-6</v>
      </c>
      <c r="E148" s="148">
        <v>-46.699999999999989</v>
      </c>
      <c r="F148" s="149">
        <v>255.36799999999999</v>
      </c>
      <c r="G148" s="148">
        <v>23.335425010681153</v>
      </c>
      <c r="H148" s="150">
        <v>9.1379597328878912</v>
      </c>
      <c r="I148" s="149">
        <v>232.03257498931885</v>
      </c>
      <c r="J148" s="148">
        <v>0</v>
      </c>
      <c r="K148" s="148">
        <v>0.18468000411987306</v>
      </c>
      <c r="L148" s="148">
        <v>0</v>
      </c>
      <c r="M148" s="148">
        <v>0</v>
      </c>
      <c r="N148" s="148">
        <v>0</v>
      </c>
      <c r="O148" s="148">
        <v>4.6170001029968266E-2</v>
      </c>
      <c r="P148" s="134" t="s">
        <v>203</v>
      </c>
      <c r="Q148" s="119"/>
      <c r="R148" s="119"/>
      <c r="S148" s="119"/>
    </row>
    <row r="149" spans="2:19" x14ac:dyDescent="0.25">
      <c r="B149" s="146" t="s">
        <v>131</v>
      </c>
      <c r="C149" s="147">
        <v>124.91200000000001</v>
      </c>
      <c r="D149" s="148">
        <v>0</v>
      </c>
      <c r="E149" s="148">
        <v>-107.5</v>
      </c>
      <c r="F149" s="149">
        <v>17.412000000000006</v>
      </c>
      <c r="G149" s="148">
        <v>5.9618594595757299</v>
      </c>
      <c r="H149" s="150">
        <v>34.239946356396324</v>
      </c>
      <c r="I149" s="149">
        <v>11.450140540424275</v>
      </c>
      <c r="J149" s="148">
        <v>2.0064000282439487E-2</v>
      </c>
      <c r="K149" s="148">
        <v>9.8039998938306283E-3</v>
      </c>
      <c r="L149" s="148">
        <v>3.1349999785419413E-2</v>
      </c>
      <c r="M149" s="148">
        <v>1.6415999814870297E-2</v>
      </c>
      <c r="N149" s="148">
        <v>9.4279805966404145E-2</v>
      </c>
      <c r="O149" s="148">
        <v>1.9408499944139956E-2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65.591739805422733</v>
      </c>
      <c r="H151" s="150">
        <v>79.108160027766999</v>
      </c>
      <c r="I151" s="149">
        <v>17.322260194577268</v>
      </c>
      <c r="J151" s="148">
        <v>6.2671200003623895</v>
      </c>
      <c r="K151" s="148">
        <v>1.5921200000047691</v>
      </c>
      <c r="L151" s="148">
        <v>3.9900000035771654E-2</v>
      </c>
      <c r="M151" s="148">
        <v>6.9359999760990831E-2</v>
      </c>
      <c r="N151" s="148">
        <v>8.3652941313880444E-2</v>
      </c>
      <c r="O151" s="148">
        <v>1.9921250000409803</v>
      </c>
      <c r="P151" s="134">
        <v>6.6953681090398085</v>
      </c>
      <c r="Q151" s="119"/>
      <c r="R151" s="119"/>
      <c r="S151" s="119"/>
    </row>
    <row r="152" spans="2:19" x14ac:dyDescent="0.25">
      <c r="B152" s="146" t="s">
        <v>39</v>
      </c>
      <c r="C152" s="147">
        <v>24.08</v>
      </c>
      <c r="D152" s="148">
        <v>0</v>
      </c>
      <c r="E152" s="148">
        <v>0</v>
      </c>
      <c r="F152" s="149">
        <v>24.08</v>
      </c>
      <c r="G152" s="148">
        <v>0.86868000207468898</v>
      </c>
      <c r="H152" s="150">
        <v>3.6074750916722964</v>
      </c>
      <c r="I152" s="149">
        <v>23.211319997925308</v>
      </c>
      <c r="J152" s="148">
        <v>2.5080000355840015E-2</v>
      </c>
      <c r="K152" s="148">
        <v>1.3679999902843964E-2</v>
      </c>
      <c r="L152" s="148">
        <v>3.0210000157356087E-2</v>
      </c>
      <c r="M152" s="148">
        <v>1.9380000337958947E-2</v>
      </c>
      <c r="N152" s="148">
        <v>8.0481728978234843E-2</v>
      </c>
      <c r="O152" s="148">
        <v>2.2087500188499753E-2</v>
      </c>
      <c r="P152" s="134" t="s">
        <v>203</v>
      </c>
      <c r="Q152" s="119"/>
      <c r="R152" s="119"/>
      <c r="S152" s="119"/>
    </row>
    <row r="153" spans="2:19" x14ac:dyDescent="0.25">
      <c r="B153" s="146" t="s">
        <v>133</v>
      </c>
      <c r="C153" s="147">
        <v>331.01799999999997</v>
      </c>
      <c r="D153" s="148">
        <v>-24.600000000000023</v>
      </c>
      <c r="E153" s="148">
        <v>-26.800000000000011</v>
      </c>
      <c r="F153" s="149">
        <v>304.21799999999996</v>
      </c>
      <c r="G153" s="148">
        <v>34.863445901388303</v>
      </c>
      <c r="H153" s="150">
        <v>11.460020742161316</v>
      </c>
      <c r="I153" s="149">
        <v>269.35455409861163</v>
      </c>
      <c r="J153" s="148">
        <v>0.30997000904380201</v>
      </c>
      <c r="K153" s="148">
        <v>0.16484400025009904</v>
      </c>
      <c r="L153" s="148">
        <v>1.1884737134651004</v>
      </c>
      <c r="M153" s="148">
        <v>8.5385999351700548E-2</v>
      </c>
      <c r="N153" s="148">
        <v>2.8067372526182067E-2</v>
      </c>
      <c r="O153" s="148">
        <v>0.43716843052767551</v>
      </c>
      <c r="P153" s="134" t="s">
        <v>203</v>
      </c>
      <c r="Q153" s="119"/>
      <c r="R153" s="119"/>
      <c r="S153" s="119"/>
    </row>
    <row r="154" spans="2:19" x14ac:dyDescent="0.25">
      <c r="B154" s="146" t="s">
        <v>134</v>
      </c>
      <c r="C154" s="147">
        <v>3.2810000000000001</v>
      </c>
      <c r="D154" s="148">
        <v>0</v>
      </c>
      <c r="E154" s="148">
        <v>0</v>
      </c>
      <c r="F154" s="149">
        <v>3.2810000000000001</v>
      </c>
      <c r="G154" s="148">
        <v>0.86412200728742805</v>
      </c>
      <c r="H154" s="150">
        <v>26.337153529028591</v>
      </c>
      <c r="I154" s="149">
        <v>2.4168779927125721</v>
      </c>
      <c r="J154" s="148">
        <v>2.6351999603211995E-2</v>
      </c>
      <c r="K154" s="148">
        <v>0</v>
      </c>
      <c r="L154" s="148">
        <v>3.4558000005431966E-2</v>
      </c>
      <c r="M154" s="148">
        <v>5.6999998092660542E-3</v>
      </c>
      <c r="N154" s="148">
        <v>0.17372751628363467</v>
      </c>
      <c r="O154" s="148">
        <v>1.6652499854477504E-2</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40</v>
      </c>
      <c r="F157" s="149">
        <v>433.23599999999999</v>
      </c>
      <c r="G157" s="148">
        <v>112.01698004209995</v>
      </c>
      <c r="H157" s="150">
        <v>25.855879945826281</v>
      </c>
      <c r="I157" s="149">
        <v>321.21901995790006</v>
      </c>
      <c r="J157" s="148">
        <v>0.26106000900269066</v>
      </c>
      <c r="K157" s="148">
        <v>1.6623600015640108</v>
      </c>
      <c r="L157" s="148">
        <v>9.5883600044250556</v>
      </c>
      <c r="M157" s="148">
        <v>3.7705800037384023</v>
      </c>
      <c r="N157" s="148">
        <v>0.87032933637518628</v>
      </c>
      <c r="O157" s="148">
        <v>3.8205900046825398</v>
      </c>
      <c r="P157" s="134" t="s">
        <v>203</v>
      </c>
      <c r="Q157" s="119"/>
      <c r="R157" s="119"/>
      <c r="S157" s="119"/>
    </row>
    <row r="158" spans="2:19" x14ac:dyDescent="0.25">
      <c r="B158" s="146" t="s">
        <v>40</v>
      </c>
      <c r="C158" s="147">
        <v>2.6619999999999999</v>
      </c>
      <c r="D158" s="148">
        <v>0</v>
      </c>
      <c r="E158" s="148">
        <v>0</v>
      </c>
      <c r="F158" s="149">
        <v>2.6619999999999999</v>
      </c>
      <c r="G158" s="148">
        <v>0.37665600243955799</v>
      </c>
      <c r="H158" s="150">
        <v>14.149361474063037</v>
      </c>
      <c r="I158" s="149">
        <v>2.2853439975604419</v>
      </c>
      <c r="J158" s="148">
        <v>3.0780001096429865E-3</v>
      </c>
      <c r="K158" s="148">
        <v>0</v>
      </c>
      <c r="L158" s="148">
        <v>1.7214000344276004E-2</v>
      </c>
      <c r="M158" s="148">
        <v>8.8920001983640029E-3</v>
      </c>
      <c r="N158" s="148">
        <v>0.33403456793253206</v>
      </c>
      <c r="O158" s="148">
        <v>7.2960001630707483E-3</v>
      </c>
      <c r="P158" s="134" t="s">
        <v>203</v>
      </c>
      <c r="Q158" s="119"/>
      <c r="R158" s="119"/>
      <c r="S158" s="119"/>
    </row>
    <row r="159" spans="2:19" x14ac:dyDescent="0.25">
      <c r="B159" s="21" t="s">
        <v>221</v>
      </c>
      <c r="C159" s="147">
        <v>0.39300000000000002</v>
      </c>
      <c r="D159" s="148">
        <v>0</v>
      </c>
      <c r="E159" s="148">
        <v>0</v>
      </c>
      <c r="F159" s="149">
        <v>0.39300000000000002</v>
      </c>
      <c r="G159" s="148">
        <v>0.5622356566190716</v>
      </c>
      <c r="H159" s="150">
        <v>143.06250804556529</v>
      </c>
      <c r="I159" s="149">
        <v>-0.16923565661907158</v>
      </c>
      <c r="J159" s="148">
        <v>3.3059999942780527E-3</v>
      </c>
      <c r="K159" s="148">
        <v>1.4249999999999985E-2</v>
      </c>
      <c r="L159" s="148">
        <v>1.2084000587462951E-2</v>
      </c>
      <c r="M159" s="148">
        <v>0</v>
      </c>
      <c r="N159" s="148">
        <v>0</v>
      </c>
      <c r="O159" s="148">
        <v>7.4100001454352471E-3</v>
      </c>
      <c r="P159" s="134">
        <v>0</v>
      </c>
      <c r="Q159" s="119"/>
      <c r="R159" s="119"/>
      <c r="S159" s="119"/>
    </row>
    <row r="160" spans="2:19" x14ac:dyDescent="0.25">
      <c r="B160" s="151" t="s">
        <v>41</v>
      </c>
      <c r="C160" s="147">
        <v>3480</v>
      </c>
      <c r="D160" s="148">
        <v>-2.8421709430404007E-14</v>
      </c>
      <c r="E160" s="148">
        <v>40</v>
      </c>
      <c r="F160" s="149">
        <v>3520</v>
      </c>
      <c r="G160" s="148">
        <v>1402.5656823893282</v>
      </c>
      <c r="H160" s="150">
        <v>39.845615976969547</v>
      </c>
      <c r="I160" s="149">
        <v>2117.4343176106718</v>
      </c>
      <c r="J160" s="148">
        <v>61.055817128129434</v>
      </c>
      <c r="K160" s="148">
        <v>28.599918044187575</v>
      </c>
      <c r="L160" s="148">
        <v>41.35624985079437</v>
      </c>
      <c r="M160" s="148">
        <v>39.930394026205022</v>
      </c>
      <c r="N160" s="148">
        <v>1.1343861939262792</v>
      </c>
      <c r="O160" s="148">
        <v>42.7355947623291</v>
      </c>
      <c r="P160" s="134">
        <v>47.547323007591885</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0.132810001179576</v>
      </c>
      <c r="H163" s="150">
        <v>0.94540148903456722</v>
      </c>
      <c r="I163" s="149">
        <v>13.915189998820424</v>
      </c>
      <c r="J163" s="148">
        <v>3.3060000538830125E-3</v>
      </c>
      <c r="K163" s="148">
        <v>0</v>
      </c>
      <c r="L163" s="148">
        <v>0</v>
      </c>
      <c r="M163" s="148">
        <v>0</v>
      </c>
      <c r="N163" s="148">
        <v>0</v>
      </c>
      <c r="O163" s="148">
        <v>8.2650001347075314E-4</v>
      </c>
      <c r="P163" s="134" t="s">
        <v>203</v>
      </c>
      <c r="Q163" s="119"/>
      <c r="R163" s="119"/>
      <c r="S163" s="119"/>
    </row>
    <row r="164" spans="2:19" x14ac:dyDescent="0.25">
      <c r="B164" s="154" t="s">
        <v>140</v>
      </c>
      <c r="C164" s="147">
        <v>27.625000000000004</v>
      </c>
      <c r="D164" s="148">
        <v>0</v>
      </c>
      <c r="E164" s="148">
        <v>0</v>
      </c>
      <c r="F164" s="149">
        <v>27.625000000000004</v>
      </c>
      <c r="G164" s="149">
        <v>10.054157845079869</v>
      </c>
      <c r="H164" s="150">
        <v>36.395141520651109</v>
      </c>
      <c r="I164" s="149">
        <v>17.570842154920136</v>
      </c>
      <c r="J164" s="148">
        <v>6.0830398917199817E-2</v>
      </c>
      <c r="K164" s="148">
        <v>0.18224039936066028</v>
      </c>
      <c r="L164" s="148">
        <v>4.5508800148995283E-2</v>
      </c>
      <c r="M164" s="148">
        <v>2.0223600268300501E-2</v>
      </c>
      <c r="N164" s="148">
        <v>7.3207602781178271E-2</v>
      </c>
      <c r="O164" s="148">
        <v>7.720079967378897E-2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0.3999999999999716</v>
      </c>
      <c r="E167" s="157">
        <v>40</v>
      </c>
      <c r="F167" s="158">
        <v>3562.4029999999993</v>
      </c>
      <c r="G167" s="157">
        <v>1412.7526502355877</v>
      </c>
      <c r="H167" s="159">
        <v>39.657294535053673</v>
      </c>
      <c r="I167" s="158">
        <v>2149.6503497644117</v>
      </c>
      <c r="J167" s="157">
        <v>61.119953527100506</v>
      </c>
      <c r="K167" s="157">
        <v>28.782158443548155</v>
      </c>
      <c r="L167" s="157">
        <v>41.401758650943407</v>
      </c>
      <c r="M167" s="157">
        <v>39.950617626473331</v>
      </c>
      <c r="N167" s="157">
        <v>1.1214513806122817</v>
      </c>
      <c r="O167" s="160">
        <v>42.81362206201635</v>
      </c>
      <c r="P167" s="141">
        <v>48.209495161390507</v>
      </c>
      <c r="Q167" s="119"/>
      <c r="R167" s="119"/>
      <c r="S167" s="119"/>
    </row>
    <row r="168" spans="2:19" x14ac:dyDescent="0.25">
      <c r="B168" s="161" t="s">
        <v>249</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248</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45098</v>
      </c>
      <c r="K178" s="139">
        <v>45105</v>
      </c>
      <c r="L178" s="139">
        <v>45112</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2.8000000000000469E-2</v>
      </c>
      <c r="L181" s="148">
        <v>0</v>
      </c>
      <c r="M181" s="148">
        <v>0</v>
      </c>
      <c r="N181" s="148">
        <v>0</v>
      </c>
      <c r="O181" s="148">
        <v>7.0000000000001172E-3</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2.8000000000000469E-2</v>
      </c>
      <c r="L191" s="148">
        <v>0</v>
      </c>
      <c r="M191" s="148">
        <v>0</v>
      </c>
      <c r="N191" s="148">
        <v>0</v>
      </c>
      <c r="O191" s="152">
        <v>7.0000000000001172E-3</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2.8000000000000469E-2</v>
      </c>
      <c r="L206" s="148">
        <v>0</v>
      </c>
      <c r="M206" s="148">
        <v>0</v>
      </c>
      <c r="N206" s="148">
        <v>0</v>
      </c>
      <c r="O206" s="148">
        <v>7.0000000000001172E-3</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2.8000000000000469E-2</v>
      </c>
      <c r="L213" s="157">
        <v>0</v>
      </c>
      <c r="M213" s="157">
        <v>0</v>
      </c>
      <c r="N213" s="157">
        <v>0</v>
      </c>
      <c r="O213" s="160">
        <v>7.0000000000001172E-3</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45098</v>
      </c>
      <c r="K218" s="139">
        <v>45105</v>
      </c>
      <c r="L218" s="139">
        <v>45112</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249</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248</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45098</v>
      </c>
      <c r="K264" s="139">
        <v>45105</v>
      </c>
      <c r="L264" s="139">
        <v>45112</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12.07</v>
      </c>
      <c r="H267" s="150">
        <v>12.813299504241019</v>
      </c>
      <c r="I267" s="149">
        <v>82.129000000000019</v>
      </c>
      <c r="J267" s="148">
        <v>0</v>
      </c>
      <c r="K267" s="148">
        <v>0.3100000000000005</v>
      </c>
      <c r="L267" s="148">
        <v>0.22199999999999953</v>
      </c>
      <c r="M267" s="148">
        <v>0</v>
      </c>
      <c r="N267" s="148">
        <v>0</v>
      </c>
      <c r="O267" s="148">
        <v>0.13300000000000001</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12.15</v>
      </c>
      <c r="H277" s="150">
        <v>10.354966548770614</v>
      </c>
      <c r="I277" s="149">
        <v>105.185</v>
      </c>
      <c r="J277" s="148">
        <v>0</v>
      </c>
      <c r="K277" s="148">
        <v>0.3100000000000005</v>
      </c>
      <c r="L277" s="148">
        <v>0.22199999999999953</v>
      </c>
      <c r="M277" s="148">
        <v>0</v>
      </c>
      <c r="N277" s="148">
        <v>0</v>
      </c>
      <c r="O277" s="152">
        <v>0.13300000000000001</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12.15</v>
      </c>
      <c r="H292" s="150">
        <v>9.7676662111102175</v>
      </c>
      <c r="I292" s="149">
        <v>112.24000000000001</v>
      </c>
      <c r="J292" s="148">
        <v>0</v>
      </c>
      <c r="K292" s="148">
        <v>0.3100000000000005</v>
      </c>
      <c r="L292" s="148">
        <v>0.22199999999999953</v>
      </c>
      <c r="M292" s="148">
        <v>0</v>
      </c>
      <c r="N292" s="148">
        <v>0</v>
      </c>
      <c r="O292" s="148">
        <v>0.13300000000000001</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12.15</v>
      </c>
      <c r="H299" s="159">
        <v>9.7676662111102175</v>
      </c>
      <c r="I299" s="158">
        <v>112.24000000000001</v>
      </c>
      <c r="J299" s="157">
        <v>0</v>
      </c>
      <c r="K299" s="157">
        <v>0.3100000000000005</v>
      </c>
      <c r="L299" s="157">
        <v>0.22199999999999953</v>
      </c>
      <c r="M299" s="157">
        <v>0</v>
      </c>
      <c r="N299" s="157">
        <v>0</v>
      </c>
      <c r="O299" s="160">
        <v>0.13300000000000001</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45098</v>
      </c>
      <c r="K304" s="139">
        <v>45105</v>
      </c>
      <c r="L304" s="139">
        <v>45112</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0.89999999999986358</v>
      </c>
      <c r="E307" s="148">
        <v>372</v>
      </c>
      <c r="F307" s="149">
        <v>1854.3030000000001</v>
      </c>
      <c r="G307" s="148">
        <v>1398.2829999999999</v>
      </c>
      <c r="H307" s="150">
        <v>75.407471163019196</v>
      </c>
      <c r="I307" s="149">
        <v>456.02000000000021</v>
      </c>
      <c r="J307" s="148">
        <v>18.580000000000155</v>
      </c>
      <c r="K307" s="148">
        <v>128.15599999999995</v>
      </c>
      <c r="L307" s="148">
        <v>83.817000000000007</v>
      </c>
      <c r="M307" s="148">
        <v>87.571999999999889</v>
      </c>
      <c r="N307" s="148">
        <v>4.7226370231833679</v>
      </c>
      <c r="O307" s="148">
        <v>79.53125</v>
      </c>
      <c r="P307" s="134">
        <v>3.7338467583497081</v>
      </c>
      <c r="Q307" s="119"/>
      <c r="R307" s="119"/>
      <c r="S307" s="119"/>
    </row>
    <row r="308" spans="2:19" x14ac:dyDescent="0.25">
      <c r="B308" s="146" t="s">
        <v>28</v>
      </c>
      <c r="C308" s="147">
        <v>57.877000000000002</v>
      </c>
      <c r="D308" s="148">
        <v>0</v>
      </c>
      <c r="E308" s="148">
        <v>8.3999999999999986</v>
      </c>
      <c r="F308" s="149">
        <v>66.277000000000001</v>
      </c>
      <c r="G308" s="148">
        <v>37.938000000000002</v>
      </c>
      <c r="H308" s="150">
        <v>57.24157701766827</v>
      </c>
      <c r="I308" s="149">
        <v>28.338999999999999</v>
      </c>
      <c r="J308" s="148">
        <v>0</v>
      </c>
      <c r="K308" s="148">
        <v>0</v>
      </c>
      <c r="L308" s="148">
        <v>0</v>
      </c>
      <c r="M308" s="148">
        <v>3.0000000000001137E-2</v>
      </c>
      <c r="N308" s="148">
        <v>4.526457141995132E-2</v>
      </c>
      <c r="O308" s="148">
        <v>7.5000000000002842E-3</v>
      </c>
      <c r="P308" s="134" t="s">
        <v>203</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0</v>
      </c>
      <c r="H314" s="150">
        <v>0</v>
      </c>
      <c r="I314" s="149">
        <v>65.393999999999991</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-0.90000000000000568</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-1.4210854715202004E-13</v>
      </c>
      <c r="E317" s="148">
        <v>346.39999999999964</v>
      </c>
      <c r="F317" s="149">
        <v>2164.2739999999999</v>
      </c>
      <c r="G317" s="148">
        <v>1436.221</v>
      </c>
      <c r="H317" s="150">
        <v>66.360405383052239</v>
      </c>
      <c r="I317" s="149">
        <v>728.05299999999988</v>
      </c>
      <c r="J317" s="148">
        <v>18.580000000000155</v>
      </c>
      <c r="K317" s="148">
        <v>128.15599999999995</v>
      </c>
      <c r="L317" s="148">
        <v>83.817000000000007</v>
      </c>
      <c r="M317" s="148">
        <v>87.60199999999989</v>
      </c>
      <c r="N317" s="148">
        <v>4.0476390697296134</v>
      </c>
      <c r="O317" s="152">
        <v>79.538749999999993</v>
      </c>
      <c r="P317" s="134">
        <v>7.1534377897565644</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24.757999999999999</v>
      </c>
      <c r="H329" s="150">
        <v>22.72355970005415</v>
      </c>
      <c r="I329" s="149">
        <v>84.195000000000007</v>
      </c>
      <c r="J329" s="148">
        <v>0</v>
      </c>
      <c r="K329" s="148">
        <v>0</v>
      </c>
      <c r="L329" s="148">
        <v>0</v>
      </c>
      <c r="M329" s="148">
        <v>8.8999999999998636E-2</v>
      </c>
      <c r="N329" s="148">
        <v>8.1686598808659361E-2</v>
      </c>
      <c r="O329" s="148">
        <v>2.2249999999999659E-2</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1461.232</v>
      </c>
      <c r="H332" s="150">
        <v>57.833698117240111</v>
      </c>
      <c r="I332" s="149">
        <v>1065.3779999999997</v>
      </c>
      <c r="J332" s="148">
        <v>18.580000000000155</v>
      </c>
      <c r="K332" s="148">
        <v>128.15599999999995</v>
      </c>
      <c r="L332" s="148">
        <v>83.817000000000007</v>
      </c>
      <c r="M332" s="148">
        <v>87.691000000000031</v>
      </c>
      <c r="N332" s="148">
        <v>3.4706978916413709</v>
      </c>
      <c r="O332" s="148">
        <v>79.561000000000035</v>
      </c>
      <c r="P332" s="134">
        <v>11.390706501929328</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1461.232</v>
      </c>
      <c r="H339" s="159">
        <v>57.781899065790142</v>
      </c>
      <c r="I339" s="158">
        <v>1067.6429999999996</v>
      </c>
      <c r="J339" s="157">
        <v>18.580000000000155</v>
      </c>
      <c r="K339" s="157">
        <v>128.15599999999995</v>
      </c>
      <c r="L339" s="157">
        <v>83.817000000000007</v>
      </c>
      <c r="M339" s="157">
        <v>87.691000000000031</v>
      </c>
      <c r="N339" s="157">
        <v>3.4675893430873432</v>
      </c>
      <c r="O339" s="160">
        <v>79.561000000000035</v>
      </c>
      <c r="P339" s="141">
        <v>11.419175224041918</v>
      </c>
      <c r="Q339" s="119"/>
      <c r="R339" s="119"/>
      <c r="S339" s="119"/>
    </row>
    <row r="340" spans="2:19" x14ac:dyDescent="0.25">
      <c r="B340" s="161" t="s">
        <v>249</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248</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45098</v>
      </c>
      <c r="K350" s="139">
        <v>45105</v>
      </c>
      <c r="L350" s="139">
        <v>45112</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45098</v>
      </c>
      <c r="K390" s="139">
        <v>45105</v>
      </c>
      <c r="L390" s="139">
        <v>45112</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56.56</v>
      </c>
      <c r="H393" s="150" t="s">
        <v>144</v>
      </c>
      <c r="I393" s="149">
        <v>-56.56</v>
      </c>
      <c r="J393" s="148">
        <v>0.43900000000000006</v>
      </c>
      <c r="K393" s="148">
        <v>5.2830000000000013</v>
      </c>
      <c r="L393" s="148">
        <v>1.9979999999999976</v>
      </c>
      <c r="M393" s="148">
        <v>2.4170000000000016</v>
      </c>
      <c r="N393" s="148" t="s">
        <v>42</v>
      </c>
      <c r="O393" s="148">
        <v>2.5342500000000001</v>
      </c>
      <c r="P393" s="134">
        <v>0</v>
      </c>
      <c r="Q393" s="119"/>
      <c r="R393" s="119"/>
      <c r="S393" s="119"/>
    </row>
    <row r="394" spans="2:19" x14ac:dyDescent="0.25">
      <c r="B394" s="146" t="s">
        <v>28</v>
      </c>
      <c r="C394" s="147">
        <v>0</v>
      </c>
      <c r="D394" s="148">
        <v>0</v>
      </c>
      <c r="E394" s="148">
        <v>0</v>
      </c>
      <c r="F394" s="149">
        <v>0</v>
      </c>
      <c r="G394" s="148">
        <v>6.8680000000000003</v>
      </c>
      <c r="H394" s="150" t="s">
        <v>144</v>
      </c>
      <c r="I394" s="149">
        <v>-6.8680000000000003</v>
      </c>
      <c r="J394" s="148">
        <v>0</v>
      </c>
      <c r="K394" s="148">
        <v>0</v>
      </c>
      <c r="L394" s="148">
        <v>0.33499999999999996</v>
      </c>
      <c r="M394" s="148">
        <v>1.1840000000000002</v>
      </c>
      <c r="N394" s="148" t="s">
        <v>42</v>
      </c>
      <c r="O394" s="148">
        <v>0.37975000000000003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7.484</v>
      </c>
      <c r="H400" s="150" t="s">
        <v>144</v>
      </c>
      <c r="I400" s="149">
        <v>-7.484</v>
      </c>
      <c r="J400" s="148">
        <v>1.9999999999999574E-2</v>
      </c>
      <c r="K400" s="148">
        <v>0</v>
      </c>
      <c r="L400" s="148">
        <v>0</v>
      </c>
      <c r="M400" s="148">
        <v>0</v>
      </c>
      <c r="N400" s="148" t="s">
        <v>42</v>
      </c>
      <c r="O400" s="148">
        <v>4.9999999999998934E-3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70.923000000000002</v>
      </c>
      <c r="H403" s="150" t="s">
        <v>144</v>
      </c>
      <c r="I403" s="149">
        <v>-70.923000000000002</v>
      </c>
      <c r="J403" s="148">
        <v>0.45899999999999963</v>
      </c>
      <c r="K403" s="148">
        <v>5.2830000000000013</v>
      </c>
      <c r="L403" s="148">
        <v>2.3329999999999975</v>
      </c>
      <c r="M403" s="148">
        <v>3.6010000000000018</v>
      </c>
      <c r="N403" s="148" t="s">
        <v>42</v>
      </c>
      <c r="O403" s="152">
        <v>2.919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0.79599999999999937</v>
      </c>
      <c r="L409" s="148">
        <v>0</v>
      </c>
      <c r="M409" s="148">
        <v>0</v>
      </c>
      <c r="N409" s="148" t="s">
        <v>42</v>
      </c>
      <c r="O409" s="148">
        <v>0.19899999999999984</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6.6970000000000001</v>
      </c>
      <c r="H415" s="150" t="s">
        <v>144</v>
      </c>
      <c r="I415" s="149">
        <v>-6.6970000000000001</v>
      </c>
      <c r="J415" s="148">
        <v>0</v>
      </c>
      <c r="K415" s="148">
        <v>0</v>
      </c>
      <c r="L415" s="148">
        <v>4.0000000000000036E-2</v>
      </c>
      <c r="M415" s="148">
        <v>2.38</v>
      </c>
      <c r="N415" s="148" t="s">
        <v>42</v>
      </c>
      <c r="O415" s="148">
        <v>0.60499999999999998</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89.22</v>
      </c>
      <c r="H418" s="150" t="s">
        <v>144</v>
      </c>
      <c r="I418" s="149">
        <v>-89.22</v>
      </c>
      <c r="J418" s="148">
        <v>0.45900000000000318</v>
      </c>
      <c r="K418" s="148">
        <v>6.0789999999999935</v>
      </c>
      <c r="L418" s="148">
        <v>2.3730000000000047</v>
      </c>
      <c r="M418" s="148">
        <v>5.9809999999999945</v>
      </c>
      <c r="N418" s="148" t="s">
        <v>42</v>
      </c>
      <c r="O418" s="148">
        <v>3.722999999999999</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89.22</v>
      </c>
      <c r="H425" s="159" t="s">
        <v>144</v>
      </c>
      <c r="I425" s="158">
        <v>-89.22</v>
      </c>
      <c r="J425" s="157">
        <v>0.45900000000000318</v>
      </c>
      <c r="K425" s="157">
        <v>6.0789999999999935</v>
      </c>
      <c r="L425" s="157">
        <v>2.3730000000000047</v>
      </c>
      <c r="M425" s="157">
        <v>5.9809999999999945</v>
      </c>
      <c r="N425" s="157" t="s">
        <v>42</v>
      </c>
      <c r="O425" s="160">
        <v>3.722999999999999</v>
      </c>
      <c r="P425" s="141">
        <v>0</v>
      </c>
      <c r="Q425" s="119"/>
      <c r="R425" s="119"/>
      <c r="S425" s="119"/>
    </row>
    <row r="426" spans="2:19" x14ac:dyDescent="0.25">
      <c r="B426" s="161" t="s">
        <v>249</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248</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45098</v>
      </c>
      <c r="K6" s="139">
        <v>45105</v>
      </c>
      <c r="L6" s="139">
        <v>45112</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45098</v>
      </c>
      <c r="K28" s="139">
        <v>45105</v>
      </c>
      <c r="L28" s="139">
        <v>45112</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0.100754999876022</v>
      </c>
      <c r="H31" s="150">
        <v>6.4339080380601539</v>
      </c>
      <c r="I31" s="149">
        <v>1.4652450001239778</v>
      </c>
      <c r="J31" s="148">
        <v>2.8499999642373069E-3</v>
      </c>
      <c r="K31" s="148">
        <v>2.2799999713896957E-3</v>
      </c>
      <c r="L31" s="148">
        <v>1.0829999804496906E-2</v>
      </c>
      <c r="M31" s="148">
        <v>5.6999999284700065E-4</v>
      </c>
      <c r="N31" s="148">
        <v>3.6398466976181397E-2</v>
      </c>
      <c r="O31" s="148">
        <v>4.1324999332427274E-3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0.100754999876022</v>
      </c>
      <c r="H36" s="150">
        <v>3.7792573096782447</v>
      </c>
      <c r="I36" s="149">
        <v>2.5652450001239777</v>
      </c>
      <c r="J36" s="148">
        <v>2.8499999642373069E-3</v>
      </c>
      <c r="K36" s="148">
        <v>2.2799999713896957E-3</v>
      </c>
      <c r="L36" s="148">
        <v>1.0829999804496906E-2</v>
      </c>
      <c r="M36" s="148">
        <v>5.6999999284700065E-4</v>
      </c>
      <c r="N36" s="148">
        <v>2.1380344817967016E-2</v>
      </c>
      <c r="O36" s="148">
        <v>4.1324999332427274E-3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0.102029998898506</v>
      </c>
      <c r="H38" s="150">
        <v>98.105768171640307</v>
      </c>
      <c r="I38" s="149">
        <v>1.9700011014940899E-3</v>
      </c>
      <c r="J38" s="148">
        <v>0</v>
      </c>
      <c r="K38" s="148">
        <v>0</v>
      </c>
      <c r="L38" s="148">
        <v>6.6119999885558972E-3</v>
      </c>
      <c r="M38" s="148">
        <v>2.3939999103546009E-2</v>
      </c>
      <c r="N38" s="148">
        <v>23.019229907255756</v>
      </c>
      <c r="O38" s="148">
        <v>7.6379997730254764E-3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0.73499999999999999</v>
      </c>
      <c r="H40" s="150">
        <v>3.0678687703481096</v>
      </c>
      <c r="I40" s="149">
        <v>23.222999999999999</v>
      </c>
      <c r="J40" s="148">
        <v>9.5999999999999974E-2</v>
      </c>
      <c r="K40" s="148">
        <v>1.2000000000000011E-2</v>
      </c>
      <c r="L40" s="148">
        <v>2.1000000000000019E-2</v>
      </c>
      <c r="M40" s="148">
        <v>0</v>
      </c>
      <c r="N40" s="148">
        <v>0</v>
      </c>
      <c r="O40" s="148">
        <v>3.2250000000000001E-2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0.83702999889850593</v>
      </c>
      <c r="H43" s="150">
        <v>3.475893853654358</v>
      </c>
      <c r="I43" s="149">
        <v>23.243970001101495</v>
      </c>
      <c r="J43" s="148">
        <v>9.5999999999999974E-2</v>
      </c>
      <c r="K43" s="148">
        <v>1.2000000000000011E-2</v>
      </c>
      <c r="L43" s="148">
        <v>2.7611999988555916E-2</v>
      </c>
      <c r="M43" s="148">
        <v>2.3939999103546009E-2</v>
      </c>
      <c r="N43" s="148">
        <v>9.9414472420356337E-2</v>
      </c>
      <c r="O43" s="148">
        <v>3.988799977302547E-2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0.93778499877452792</v>
      </c>
      <c r="H45" s="159">
        <v>3.5061315241878637</v>
      </c>
      <c r="I45" s="170">
        <v>25.809215001225471</v>
      </c>
      <c r="J45" s="169">
        <v>9.8849999964237281E-2</v>
      </c>
      <c r="K45" s="169">
        <v>1.4279999971389706E-2</v>
      </c>
      <c r="L45" s="169">
        <v>3.8441999793052822E-2</v>
      </c>
      <c r="M45" s="169">
        <v>2.4509999096393009E-2</v>
      </c>
      <c r="N45" s="157">
        <v>9.1636441830459534E-2</v>
      </c>
      <c r="O45" s="169">
        <v>4.4020499706268201E-2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45098</v>
      </c>
      <c r="K50" s="139">
        <v>45105</v>
      </c>
      <c r="L50" s="139">
        <v>45112</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249</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45098</v>
      </c>
      <c r="K74" s="139">
        <v>45105</v>
      </c>
      <c r="L74" s="139">
        <v>45112</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0.132810001179576</v>
      </c>
      <c r="H77" s="150">
        <v>1.6026306405161819</v>
      </c>
      <c r="I77" s="149">
        <v>8.1541899988204243</v>
      </c>
      <c r="J77" s="148">
        <v>3.3060000538830125E-3</v>
      </c>
      <c r="K77" s="148">
        <v>0</v>
      </c>
      <c r="L77" s="148">
        <v>0</v>
      </c>
      <c r="M77" s="148">
        <v>0</v>
      </c>
      <c r="N77" s="148">
        <v>0</v>
      </c>
      <c r="O77" s="148">
        <v>8.2650001347075314E-4</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0.132810001179576</v>
      </c>
      <c r="H82" s="150">
        <v>0.94540148903456722</v>
      </c>
      <c r="I82" s="149">
        <v>13.915189998820424</v>
      </c>
      <c r="J82" s="148">
        <v>3.3060000538830125E-3</v>
      </c>
      <c r="K82" s="148">
        <v>0</v>
      </c>
      <c r="L82" s="148">
        <v>0</v>
      </c>
      <c r="M82" s="148">
        <v>0</v>
      </c>
      <c r="N82" s="148">
        <v>0</v>
      </c>
      <c r="O82" s="148">
        <v>8.2650001347075314E-4</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10.047317845165701</v>
      </c>
      <c r="H84" s="150">
        <v>36.722652942857096</v>
      </c>
      <c r="I84" s="149">
        <v>17.312682154834299</v>
      </c>
      <c r="J84" s="148">
        <v>5.8550398945810045E-2</v>
      </c>
      <c r="K84" s="148">
        <v>0.18224039936066028</v>
      </c>
      <c r="L84" s="148">
        <v>4.2088800191910636E-2</v>
      </c>
      <c r="M84" s="148">
        <v>2.0223600268300501E-2</v>
      </c>
      <c r="N84" s="148">
        <v>7.3916667647297152E-2</v>
      </c>
      <c r="O84" s="148">
        <v>7.5775799691670365E-2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2.2799999713897703E-3</v>
      </c>
      <c r="K87" s="148">
        <v>0</v>
      </c>
      <c r="L87" s="148">
        <v>3.4199999570846498E-3</v>
      </c>
      <c r="M87" s="148">
        <v>0</v>
      </c>
      <c r="N87" s="148">
        <v>0</v>
      </c>
      <c r="O87" s="148">
        <v>1.4249999821186049E-3</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10.054157845079869</v>
      </c>
      <c r="H89" s="150">
        <v>36.395141520651109</v>
      </c>
      <c r="I89" s="149">
        <v>17.570842154920136</v>
      </c>
      <c r="J89" s="148">
        <v>6.0830398917199817E-2</v>
      </c>
      <c r="K89" s="148">
        <v>0.18224039936066028</v>
      </c>
      <c r="L89" s="148">
        <v>4.5508800148995283E-2</v>
      </c>
      <c r="M89" s="148">
        <v>2.0223600268300501E-2</v>
      </c>
      <c r="N89" s="148">
        <v>7.3207602781178271E-2</v>
      </c>
      <c r="O89" s="148">
        <v>7.720079967378897E-2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10.186967846259446</v>
      </c>
      <c r="H91" s="159">
        <v>24.4450071899298</v>
      </c>
      <c r="I91" s="158">
        <v>31.486032153740556</v>
      </c>
      <c r="J91" s="169">
        <v>6.4136398971082836E-2</v>
      </c>
      <c r="K91" s="169">
        <v>0.18224039936066028</v>
      </c>
      <c r="L91" s="169">
        <v>4.5508800148995283E-2</v>
      </c>
      <c r="M91" s="169">
        <v>2.0223600268300501E-2</v>
      </c>
      <c r="N91" s="157">
        <v>4.852926419576345E-2</v>
      </c>
      <c r="O91" s="169">
        <v>7.8027299687259716E-2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45098</v>
      </c>
      <c r="K96" s="139">
        <v>45105</v>
      </c>
      <c r="L96" s="139">
        <v>45112</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45098</v>
      </c>
      <c r="K118" s="139">
        <v>45105</v>
      </c>
      <c r="L118" s="139">
        <v>45112</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249</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45098</v>
      </c>
      <c r="K142" s="139">
        <v>45105</v>
      </c>
      <c r="L142" s="139">
        <v>45112</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45098</v>
      </c>
      <c r="K164" s="139">
        <v>45105</v>
      </c>
      <c r="L164" s="139">
        <v>45112</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45098</v>
      </c>
      <c r="K186" s="139">
        <v>45105</v>
      </c>
      <c r="L186" s="139">
        <v>45112</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249</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250</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45098</v>
      </c>
      <c r="I6" s="182">
        <v>45105</v>
      </c>
      <c r="J6" s="182">
        <v>45112</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0.78</v>
      </c>
      <c r="F13" s="85">
        <v>13</v>
      </c>
      <c r="G13" s="196">
        <v>5.22</v>
      </c>
      <c r="H13" s="85">
        <v>0</v>
      </c>
      <c r="I13" s="85">
        <v>0</v>
      </c>
      <c r="J13" s="85">
        <v>0</v>
      </c>
      <c r="K13" s="196">
        <v>0.18000000000000005</v>
      </c>
      <c r="L13" s="85">
        <v>3.0000000000000009</v>
      </c>
      <c r="M13" s="84">
        <v>4.5000000000000012E-2</v>
      </c>
      <c r="N13" s="85">
        <v>0.75000000000000022</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0.02</v>
      </c>
      <c r="F18" s="85">
        <v>7.407407407407407E-2</v>
      </c>
      <c r="G18" s="196">
        <v>26.98</v>
      </c>
      <c r="H18" s="85">
        <v>0</v>
      </c>
      <c r="I18" s="85">
        <v>0</v>
      </c>
      <c r="J18" s="85">
        <v>0.31</v>
      </c>
      <c r="K18" s="196">
        <v>-0.31</v>
      </c>
      <c r="L18" s="85">
        <v>-1.1481481481481481</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3.999999999999998E-2</v>
      </c>
      <c r="J19" s="85">
        <v>0</v>
      </c>
      <c r="K19" s="196">
        <v>0</v>
      </c>
      <c r="L19" s="85">
        <v>0</v>
      </c>
      <c r="M19" s="84">
        <v>9.999999999999995E-3</v>
      </c>
      <c r="N19" s="85">
        <v>0.12499999999999994</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7.5007399000000002E-2</v>
      </c>
      <c r="F22" s="85">
        <v>0.68188544545454555</v>
      </c>
      <c r="G22" s="196">
        <v>10.924992601</v>
      </c>
      <c r="H22" s="85">
        <v>0</v>
      </c>
      <c r="I22" s="85">
        <v>1.799999999999996E-3</v>
      </c>
      <c r="J22" s="85">
        <v>0</v>
      </c>
      <c r="K22" s="196">
        <v>2.6000000000000051E-3</v>
      </c>
      <c r="L22" s="85">
        <v>2.3636363636363681E-2</v>
      </c>
      <c r="M22" s="84">
        <v>1.1000000000000003E-3</v>
      </c>
      <c r="N22" s="85">
        <v>1.0000000000000004E-2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C360" s="22">
        <v>93.5</v>
      </c>
      <c r="D360" s="22">
        <v>35.5</v>
      </c>
      <c r="E360" s="22">
        <v>4.9999999999997158E-2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93.5</v>
      </c>
      <c r="D393" s="23">
        <v>0</v>
      </c>
      <c r="E393" s="22">
        <v>1180.5119999999999</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D502" s="22">
        <v>-6</v>
      </c>
      <c r="E502" s="22">
        <v>6.6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31.4</v>
      </c>
      <c r="D537" s="23">
        <v>0</v>
      </c>
      <c r="E537" s="22">
        <v>542.60400000000004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86.695000000000007</v>
      </c>
      <c r="E700" s="22">
        <v>86.695000000000007</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1.06</v>
      </c>
      <c r="E705" s="22">
        <v>1.06</v>
      </c>
    </row>
    <row r="706" spans="1:5" x14ac:dyDescent="0.35">
      <c r="A706" s="22" t="s">
        <v>36</v>
      </c>
      <c r="B706" s="22">
        <v>1.06</v>
      </c>
      <c r="E706" s="22">
        <v>1.06</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86.695000000000007</v>
      </c>
      <c r="E710" s="22">
        <v>86.695000000000007</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86.695000000000007</v>
      </c>
      <c r="E718" s="22">
        <v>86.695000000000007</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0.77600000000000002</v>
      </c>
      <c r="E721" s="22">
        <v>0.77600000000000002</v>
      </c>
    </row>
    <row r="722" spans="1:5" x14ac:dyDescent="0.35">
      <c r="A722" s="22" t="s">
        <v>41</v>
      </c>
      <c r="B722" s="22">
        <v>86.695000000000007</v>
      </c>
      <c r="E722" s="22">
        <v>86.695000000000007</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431.83800000000002</v>
      </c>
      <c r="C737" s="23">
        <v>2.8</v>
      </c>
      <c r="D737" s="23">
        <v>0</v>
      </c>
      <c r="E737" s="22">
        <v>429.03800000000001</v>
      </c>
    </row>
    <row r="741" spans="1:5" x14ac:dyDescent="0.35">
      <c r="B741" s="22" t="s">
        <v>10</v>
      </c>
    </row>
    <row r="742" spans="1:5" x14ac:dyDescent="0.35">
      <c r="B742" s="22" t="s">
        <v>19</v>
      </c>
    </row>
    <row r="743" spans="1:5" x14ac:dyDescent="0.35">
      <c r="B743" s="22" t="s">
        <v>242</v>
      </c>
      <c r="C743" s="22" t="s">
        <v>99</v>
      </c>
      <c r="D743" s="22" t="s">
        <v>69</v>
      </c>
      <c r="E743" s="22" t="s">
        <v>195</v>
      </c>
    </row>
    <row r="744" spans="1:5" x14ac:dyDescent="0.35">
      <c r="A744" s="22" t="s">
        <v>27</v>
      </c>
      <c r="B744" s="22">
        <v>309.81200000000001</v>
      </c>
      <c r="D744" s="22">
        <v>-15.3</v>
      </c>
      <c r="E744" s="22">
        <v>294.512</v>
      </c>
    </row>
    <row r="745" spans="1:5" x14ac:dyDescent="0.35">
      <c r="A745" s="22" t="s">
        <v>72</v>
      </c>
      <c r="B745" s="22">
        <v>188.99199999999999</v>
      </c>
      <c r="C745" s="22">
        <v>124</v>
      </c>
      <c r="E745" s="22">
        <v>64.99199999999999</v>
      </c>
    </row>
    <row r="746" spans="1:5" x14ac:dyDescent="0.35">
      <c r="A746" s="22" t="s">
        <v>29</v>
      </c>
      <c r="B746" s="22">
        <v>10.199999999999999</v>
      </c>
      <c r="D746" s="22">
        <v>54.6</v>
      </c>
      <c r="E746" s="22">
        <v>64.8</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C751" s="22">
        <v>100</v>
      </c>
      <c r="E751" s="22">
        <v>29.599999999999994</v>
      </c>
    </row>
    <row r="752" spans="1:5"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22</v>
      </c>
      <c r="D758" s="22">
        <v>-5.2999999999999972</v>
      </c>
      <c r="E758" s="22">
        <v>90.868000000000009</v>
      </c>
    </row>
    <row r="759" spans="1:6" x14ac:dyDescent="0.35">
      <c r="A759" s="22" t="s">
        <v>102</v>
      </c>
      <c r="B759" s="22">
        <v>49.783999999999999</v>
      </c>
      <c r="D759" s="22">
        <v>-49.7</v>
      </c>
      <c r="E759" s="22">
        <v>8.3999999999996078E-2</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E762" s="22">
        <v>9.6319999999999997</v>
      </c>
    </row>
    <row r="763" spans="1:6" x14ac:dyDescent="0.35">
      <c r="A763" s="22" t="s">
        <v>81</v>
      </c>
      <c r="B763" s="22">
        <v>131.708</v>
      </c>
      <c r="D763" s="22">
        <v>-24.6</v>
      </c>
      <c r="E763" s="22">
        <v>107.108</v>
      </c>
    </row>
    <row r="764" spans="1:6" x14ac:dyDescent="0.35">
      <c r="A764" s="22" t="s">
        <v>82</v>
      </c>
      <c r="B764" s="22">
        <v>1.3</v>
      </c>
      <c r="E764" s="22">
        <v>1.3</v>
      </c>
    </row>
    <row r="765" spans="1:6" x14ac:dyDescent="0.35">
      <c r="A765" s="22" t="s">
        <v>83</v>
      </c>
      <c r="B765" s="22">
        <v>0.28599999999999998</v>
      </c>
      <c r="E765" s="22">
        <v>0.28599999999999998</v>
      </c>
    </row>
    <row r="766" spans="1:6" x14ac:dyDescent="0.35">
      <c r="A766" s="22" t="s">
        <v>84</v>
      </c>
      <c r="B766" s="22">
        <v>0</v>
      </c>
      <c r="E766" s="22">
        <v>0</v>
      </c>
    </row>
    <row r="767" spans="1:6" x14ac:dyDescent="0.35">
      <c r="A767" s="22" t="s">
        <v>85</v>
      </c>
      <c r="B767" s="22">
        <v>153.304</v>
      </c>
      <c r="D767" s="22">
        <v>40</v>
      </c>
      <c r="E767" s="22">
        <v>193.304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321.8</v>
      </c>
      <c r="D786" s="23">
        <v>39.999999999999993</v>
      </c>
      <c r="E786" s="22">
        <v>937.24100000000021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c r="B836" s="33" t="s">
        <v>222</v>
      </c>
      <c r="C836" s="22" t="s">
        <v>99</v>
      </c>
      <c r="D836" s="22" t="s">
        <v>69</v>
      </c>
      <c r="E836" s="22" t="s">
        <v>195</v>
      </c>
    </row>
    <row r="837" spans="1:5" x14ac:dyDescent="0.35">
      <c r="A837" s="22" t="s">
        <v>27</v>
      </c>
      <c r="B837" s="22">
        <v>170.70000000000002</v>
      </c>
      <c r="D837" s="22">
        <v>53</v>
      </c>
      <c r="E837" s="22">
        <v>223.70000000000002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245</v>
      </c>
      <c r="F1005" s="22" t="s">
        <v>199</v>
      </c>
    </row>
    <row r="1006" spans="1:6" x14ac:dyDescent="0.35">
      <c r="A1006" s="22">
        <v>412</v>
      </c>
      <c r="B1006" s="22" t="s">
        <v>246</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5" x14ac:dyDescent="0.35">
      <c r="A1009" s="22">
        <v>468</v>
      </c>
      <c r="B1009" s="22" t="s">
        <v>205</v>
      </c>
      <c r="C1009" s="22" t="s">
        <v>210</v>
      </c>
      <c r="D1009" s="22">
        <v>4.5999999999999996</v>
      </c>
      <c r="E1009" s="22" t="s">
        <v>29</v>
      </c>
    </row>
    <row r="1010" spans="1:5" x14ac:dyDescent="0.35">
      <c r="C1010" s="39"/>
    </row>
    <row r="1022" spans="1:5" x14ac:dyDescent="0.35">
      <c r="C1022" s="39"/>
    </row>
    <row r="1023" spans="1:5"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2023-07-12T10:33:58Z</dcterms:modified>
</cp:coreProperties>
</file>