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626FBAC-9F5D-4AFE-8E2C-9DAC85DCF82F}"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<sst xmlns="http://schemas.openxmlformats.org/spreadsheetml/2006/main" count="2952" uniqueCount="251">
  <si>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</si>
  <si>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</si>
  <si>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</si>
  <si>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</si>
  <si>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</si>
  <si>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</si>
  <si>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</si>
  <si>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</si>
  <si>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</si>
  <si>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</si>
  <si>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</si>
  <si>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</si>
  <si>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</si>
  <si>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</si>
  <si>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</si>
  <si>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</si>
  <si>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</si>
  <si>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</si>
  <si>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</si>
  <si>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</si>
  <si>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</si>
  <si>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</si>
  <si>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</si>
  <si>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</si>
  <si>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</si>
  <si>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</si>
  <si>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</si>
  <si>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</si>
  <si>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</si>
  <si>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</si>
  <si>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</si>
  <si>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</si>
  <si>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</si>
  <si>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</si>
  <si>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</si>
  <si>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</si>
  <si>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</si>
  <si>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</si>
  <si>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</si>
  <si>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</si>
  <si>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</si>
  <si>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</si>
  <si>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</si>
  <si>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</si>
  <si>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</si>
  <si>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</si>
  <si>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</si>
  <si>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</si>
  <si>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</si>
  <si>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</si>
  <si>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</si>
  <si>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</si>
  <si>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</si>
  <si>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</si>
  <si>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</si>
  <si>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</si>
  <si>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</si>
  <si>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</si>
  <si>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</si>
  <si>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</si>
  <si>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</si>
  <si>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</si>
  <si>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</si>
  <si>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</si>
  <si>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</si>
  <si>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</si>
  <si>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</si>
  <si>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</si>
  <si>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</si>
  <si>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</si>
  <si>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</si>
  <si>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</si>
  <si>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</si>
  <si>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</si>
  <si>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</si>
  <si>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</si>
  <si>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</si>
  <si>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</si>
  <si>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</si>
  <si>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</si>
  <si>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</si>
  <si>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</si>
  <si>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</si>
  <si>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</si>
  <si>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</si>
  <si>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</si>
  <si>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</si>
  <si>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</si>
  <si>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</si>
  <si>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</si>
  <si>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</si>
  <si>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</si>
  <si>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</si>
  <si>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</si>
  <si>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</si>
  <si>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</si>
  <si>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</si>
  <si>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</si>
  <si>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</si>
  <si>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</si>
  <si>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</si>
  <si>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</si>
  <si>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</si>
  <si>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</si>
  <si>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</si>
  <si>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</si>
  <si>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</si>
  <si>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</si>
  <si>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</si>
  <si>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</si>
  <si>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</si>
  <si>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</si>
  <si>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</si>
  <si>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</si>
  <si>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</si>
  <si>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</si>
  <si>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</si>
  <si>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</si>
  <si>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</si>
  <si>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</si>
  <si>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</si>
  <si>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</si>
  <si>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</si>
  <si>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</si>
  <si>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</si>
  <si>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</si>
  <si>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</si>
  <si>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</si>
  <si>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</si>
  <si>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</si>
  <si>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</si>
  <si>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</si>
  <si>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</si>
  <si>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</si>
  <si>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</si>
  <si>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</si>
  <si>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</si>
  <si>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</si>
  <si>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</si>
  <si>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</si>
  <si>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</si>
  <si>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</si>
  <si>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</si>
  <si>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</si>
  <si>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</si>
  <si>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</si>
  <si>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</si>
  <si>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</si>
  <si>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</si>
  <si>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</si>
  <si>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</si>
  <si>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</si>
  <si>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</si>
  <si>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</si>
  <si>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</si>
  <si>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</si>
  <si>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</si>
  <si>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</si>
  <si>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</si>
  <si>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</si>
  <si>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</si>
  <si>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</si>
  <si>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</si>
  <si>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</si>
  <si>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</si>
  <si>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</si>
  <si>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</si>
  <si>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</si>
  <si>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</si>
  <si>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</si>
  <si>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</si>
  <si>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</si>
  <si>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</si>
  <si>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</si>
  <si>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</si>
  <si>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</si>
  <si>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</si>
  <si>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</si>
  <si>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</si>
  <si>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</si>
  <si>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</si>
  <si>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</si>
  <si>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</si>
  <si>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</si>
  <si>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</si>
  <si>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</si>
  <si>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</si>
  <si>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</si>
  <si>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</si>
  <si>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</si>
  <si>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</si>
  <si>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</si>
  <si>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</si>
  <si>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</si>
  <si>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</si>
  <si>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</si>
  <si>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</si>
  <si>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</si>
  <si>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</si>
  <si>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</si>
  <si>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</si>
  <si>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</si>
  <si>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</si>
  <si>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</si>
  <si>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</si>
  <si>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</si>
  <si>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</si>
  <si>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</si>
  <si>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</si>
  <si>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</si>
  <si>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</si>
  <si>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</si>
  <si>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</si>
  <si>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</si>
  <si>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</si>
  <si>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</si>
  <si>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</si>
  <si>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</si>
  <si>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</si>
  <si>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</si>
  <si>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</si>
  <si>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</si>
  <si>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</si>
  <si>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</si>
  <si>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</si>
  <si>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</si>
  <si>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</si>
  <si>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</si>
  <si>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</si>
  <si>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</si>
  <si>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</si>
  <si>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</si>
  <si>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</si>
  <si>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</si>
  <si>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</si>
  <si>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</si>
  <si>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</si>
  <si>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</si>
  <si>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</si>
  <si>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</si>
  <si>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</si>
  <si>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</si>
  <si>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</si>
  <si>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</si>
  <si>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</si>
  <si>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This weeks report includes swap numbers 392-438</t>
  </si>
  <si>
    <t>Landings on Fisheries Administrations' System by Wednesday 05 July 2023</t>
  </si>
  <si>
    <t>Number of Weeks to end of year is 26</t>
  </si>
  <si>
    <t>WWCFPO</t>
  </si>
  <si>
    <t>NPO</t>
  </si>
  <si>
    <t>Landings on Departments' System by Wednesday 05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</si>
</sst>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45112</v>
      </c>
      <c r="I2" s="46"/>
      <c r="M2" s="42"/>
      <c r="N2" s="43" t="s">
        <v>245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34.529999999999994</v>
      </c>
      <c r="D10" s="44">
        <v>40.779000000000003</v>
      </c>
      <c r="E10" s="85">
        <v>18.097306689834959</v>
      </c>
      <c r="F10" s="95">
        <v>0</v>
      </c>
      <c r="G10" s="44">
        <v>1.7099999845027899E-2</v>
      </c>
      <c r="H10" s="87" t="s">
        <v>42</v>
      </c>
      <c r="I10" s="95">
        <v>0</v>
      </c>
      <c r="J10" s="44">
        <v>0</v>
      </c>
      <c r="K10" s="87" t="s">
        <v>42</v>
      </c>
      <c r="L10" s="88"/>
      <c r="M10" s="85">
        <v>34.529999999999994</v>
      </c>
      <c r="N10" s="85">
        <v>37.996099999845036</v>
      </c>
      <c r="O10" s="87">
        <v>10.037938024457118</v>
      </c>
      <c r="P10" s="94">
        <v>102.29599999999995</v>
      </c>
      <c r="Q10" s="97">
        <v>2.4100000000000037</v>
      </c>
      <c r="R10" s="87">
        <v>2.3559083444122986</v>
      </c>
      <c r="S10" s="95">
        <v>32.271028037383168</v>
      </c>
      <c r="T10" s="85">
        <v>37.143290060065944</v>
      </c>
      <c r="U10" s="64"/>
      <c r="X10" s="98">
        <v>107</v>
      </c>
    </row>
    <row r="11" spans="2:24" ht="11.9" customHeight="1" x14ac:dyDescent="0.3">
      <c r="B11" s="96" t="s">
        <v>163</v>
      </c>
      <c r="C11" s="85">
        <v>1552.1599999999999</v>
      </c>
      <c r="D11" s="44">
        <v>1525.539</v>
      </c>
      <c r="E11" s="85">
        <v>-1.7150938047623872</v>
      </c>
      <c r="F11" s="95">
        <v>0</v>
      </c>
      <c r="G11" s="44">
        <v>186.66006872088838</v>
      </c>
      <c r="H11" s="87" t="s">
        <v>42</v>
      </c>
      <c r="I11" s="95">
        <v>2.5199999999999996</v>
      </c>
      <c r="J11" s="44">
        <v>10.26536008657515</v>
      </c>
      <c r="K11" s="87">
        <v>307.35555899107749</v>
      </c>
      <c r="L11" s="88"/>
      <c r="M11" s="85">
        <v>1554.6799999999998</v>
      </c>
      <c r="N11" s="85">
        <v>1410.6644288074635</v>
      </c>
      <c r="O11" s="87">
        <v>-9.2633578094872462</v>
      </c>
      <c r="P11" s="94">
        <v>2395.6529999999998</v>
      </c>
      <c r="Q11" s="97">
        <v>67.313902357459256</v>
      </c>
      <c r="R11" s="87">
        <v>2.8098352456494853</v>
      </c>
      <c r="S11" s="95">
        <v>61.816302186878723</v>
      </c>
      <c r="T11" s="85">
        <v>58.884338792281845</v>
      </c>
      <c r="U11" s="64"/>
      <c r="X11" s="98">
        <v>2515</v>
      </c>
    </row>
    <row r="12" spans="2:24" ht="11.9" customHeight="1" x14ac:dyDescent="0.3">
      <c r="B12" s="96" t="s">
        <v>164</v>
      </c>
      <c r="C12" s="85">
        <v>87.019999999999982</v>
      </c>
      <c r="D12" s="44">
        <v>66.34</v>
      </c>
      <c r="E12" s="85">
        <v>-23.764651804182925</v>
      </c>
      <c r="F12" s="95">
        <v>0</v>
      </c>
      <c r="G12" s="44">
        <v>0</v>
      </c>
      <c r="H12" s="87" t="s">
        <v>42</v>
      </c>
      <c r="I12" s="95">
        <v>0</v>
      </c>
      <c r="J12" s="44">
        <v>0</v>
      </c>
      <c r="K12" s="87" t="s">
        <v>42</v>
      </c>
      <c r="L12" s="88"/>
      <c r="M12" s="85">
        <v>87.019999999999982</v>
      </c>
      <c r="N12" s="85">
        <v>69.14</v>
      </c>
      <c r="O12" s="87">
        <v>-20.547000689496649</v>
      </c>
      <c r="P12" s="94">
        <v>938.45900000000006</v>
      </c>
      <c r="Q12" s="97">
        <v>3.4239999999999995</v>
      </c>
      <c r="R12" s="87">
        <v>0.36485344591505853</v>
      </c>
      <c r="S12" s="95">
        <v>32.8377358490566</v>
      </c>
      <c r="T12" s="85">
        <v>7.3673969773852672</v>
      </c>
      <c r="U12" s="64"/>
      <c r="X12" s="98">
        <v>265</v>
      </c>
    </row>
    <row r="13" spans="2:24" ht="11.9" customHeight="1" x14ac:dyDescent="0.3">
      <c r="B13" s="99" t="s">
        <v>165</v>
      </c>
      <c r="C13" s="85">
        <v>1222.8000000000002</v>
      </c>
      <c r="D13" s="44">
        <v>915.96799999999985</v>
      </c>
      <c r="E13" s="85">
        <v>-25.092574419365416</v>
      </c>
      <c r="F13" s="95">
        <v>0</v>
      </c>
      <c r="G13" s="44">
        <v>127.33721271229714</v>
      </c>
      <c r="H13" s="87" t="s">
        <v>42</v>
      </c>
      <c r="I13" s="95">
        <v>19.720000000000006</v>
      </c>
      <c r="J13" s="44">
        <v>7.6968198968172077</v>
      </c>
      <c r="K13" s="87">
        <v>-60.969473139872186</v>
      </c>
      <c r="L13" s="88"/>
      <c r="M13" s="85">
        <v>1242.5200000000002</v>
      </c>
      <c r="N13" s="85">
        <v>1362.8020326091141</v>
      </c>
      <c r="O13" s="87">
        <v>9.6804906648676781</v>
      </c>
      <c r="P13" s="94">
        <v>3562.4029999999989</v>
      </c>
      <c r="Q13" s="97">
        <v>41.401758650943407</v>
      </c>
      <c r="R13" s="87">
        <v>1.162186272887807</v>
      </c>
      <c r="S13" s="95">
        <v>31.892197125256676</v>
      </c>
      <c r="T13" s="85">
        <v>38.255133756880241</v>
      </c>
      <c r="U13" s="64"/>
      <c r="X13" s="98">
        <v>3896</v>
      </c>
    </row>
    <row r="14" spans="2:24" ht="11.9" customHeight="1" x14ac:dyDescent="0.3">
      <c r="B14" s="99" t="s">
        <v>166</v>
      </c>
      <c r="C14" s="85">
        <v>4.88</v>
      </c>
      <c r="D14" s="44">
        <v>13.421000000000001</v>
      </c>
      <c r="E14" s="85">
        <v>175.0204918032787</v>
      </c>
      <c r="F14" s="95">
        <v>0</v>
      </c>
      <c r="G14" s="44">
        <v>0</v>
      </c>
      <c r="H14" s="87" t="s">
        <v>42</v>
      </c>
      <c r="I14" s="95">
        <v>0</v>
      </c>
      <c r="J14" s="44">
        <v>0</v>
      </c>
      <c r="K14" s="87" t="s">
        <v>42</v>
      </c>
      <c r="L14" s="88"/>
      <c r="M14" s="85">
        <v>4.88</v>
      </c>
      <c r="N14" s="85">
        <v>13.421000000000001</v>
      </c>
      <c r="O14" s="87">
        <v>175.0204918032787</v>
      </c>
      <c r="P14" s="94">
        <v>115.24099999999999</v>
      </c>
      <c r="Q14" s="97">
        <v>0</v>
      </c>
      <c r="R14" s="87">
        <v>0</v>
      </c>
      <c r="S14" s="95">
        <v>2.5154639175257731</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14.819999999999999</v>
      </c>
      <c r="D16" s="44">
        <v>12.15</v>
      </c>
      <c r="E16" s="85">
        <v>-18.016194331983794</v>
      </c>
      <c r="F16" s="95">
        <v>0</v>
      </c>
      <c r="G16" s="44">
        <v>0</v>
      </c>
      <c r="H16" s="87" t="s">
        <v>42</v>
      </c>
      <c r="I16" s="95">
        <v>0</v>
      </c>
      <c r="J16" s="44">
        <v>0</v>
      </c>
      <c r="K16" s="87" t="s">
        <v>42</v>
      </c>
      <c r="L16" s="88"/>
      <c r="M16" s="85">
        <v>14.819999999999999</v>
      </c>
      <c r="N16" s="85">
        <v>12.15</v>
      </c>
      <c r="O16" s="87">
        <v>-18.016194331983794</v>
      </c>
      <c r="P16" s="94">
        <v>124.39000000000001</v>
      </c>
      <c r="Q16" s="97">
        <v>0.22199999999999953</v>
      </c>
      <c r="R16" s="87">
        <v>0.17847093817830975</v>
      </c>
      <c r="S16" s="95">
        <v>6.8611111111111107</v>
      </c>
      <c r="T16" s="85">
        <v>9.7676662111102175</v>
      </c>
      <c r="U16" s="64"/>
      <c r="X16" s="98">
        <v>216</v>
      </c>
    </row>
    <row r="17" spans="2:24" ht="11.9" customHeight="1" x14ac:dyDescent="0.3">
      <c r="B17" s="99" t="s">
        <v>169</v>
      </c>
      <c r="C17" s="95">
        <v>1299.54</v>
      </c>
      <c r="D17" s="44">
        <v>1373.5409999999999</v>
      </c>
      <c r="E17" s="85">
        <v>5.6943995567662391</v>
      </c>
      <c r="F17" s="95">
        <v>0</v>
      </c>
      <c r="G17" s="44">
        <v>0</v>
      </c>
      <c r="H17" s="87" t="s">
        <v>42</v>
      </c>
      <c r="I17" s="95">
        <v>0</v>
      </c>
      <c r="J17" s="44">
        <v>0</v>
      </c>
      <c r="K17" s="87" t="s">
        <v>42</v>
      </c>
      <c r="L17" s="64"/>
      <c r="M17" s="95">
        <v>1299.54</v>
      </c>
      <c r="N17" s="85">
        <v>1373.5409999999999</v>
      </c>
      <c r="O17" s="87">
        <v>5.6943995567662391</v>
      </c>
      <c r="P17" s="94">
        <v>2528.875</v>
      </c>
      <c r="Q17" s="97">
        <v>83.817000000000007</v>
      </c>
      <c r="R17" s="87">
        <v>3.3143986950719198</v>
      </c>
      <c r="S17" s="95">
        <v>132.74157303370785</v>
      </c>
      <c r="T17" s="85">
        <v>54.314309722702781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57.000000000000014</v>
      </c>
      <c r="D25" s="101">
        <v>83.108000000000004</v>
      </c>
      <c r="E25" s="102">
        <v>45.803508771929799</v>
      </c>
      <c r="F25" s="100">
        <v>0</v>
      </c>
      <c r="G25" s="101">
        <v>0</v>
      </c>
      <c r="H25" s="103" t="s">
        <v>42</v>
      </c>
      <c r="I25" s="100">
        <v>1.25</v>
      </c>
      <c r="J25" s="101">
        <v>0.13100000000000001</v>
      </c>
      <c r="K25" s="103">
        <v>-89.52</v>
      </c>
      <c r="L25" s="82"/>
      <c r="M25" s="100">
        <v>58.250000000000014</v>
      </c>
      <c r="N25" s="102">
        <v>83.239000000000004</v>
      </c>
      <c r="O25" s="103">
        <v>42.899570815450616</v>
      </c>
      <c r="P25" s="104">
        <v>0</v>
      </c>
      <c r="Q25" s="105">
        <v>2.3730000000000047</v>
      </c>
      <c r="R25" s="103" t="s">
        <v>42</v>
      </c>
      <c r="S25" s="100">
        <v>5.9438775510204094</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246</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45091</v>
      </c>
      <c r="K6" s="139">
        <v>45098</v>
      </c>
      <c r="L6" s="139">
        <v>45105</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0.19999999999999574</v>
      </c>
      <c r="E9" s="148">
        <v>0.89999999999999858</v>
      </c>
      <c r="F9" s="149">
        <v>35.951999999999998</v>
      </c>
      <c r="G9" s="148">
        <v>10.162000000000001</v>
      </c>
      <c r="H9" s="150">
        <v>28.265465064530488</v>
      </c>
      <c r="I9" s="149">
        <v>25.79</v>
      </c>
      <c r="J9" s="148">
        <v>1.8210000000000006</v>
      </c>
      <c r="K9" s="148">
        <v>0.55399999999999938</v>
      </c>
      <c r="L9" s="148">
        <v>1.4700000000000006</v>
      </c>
      <c r="M9" s="148">
        <v>0.15000000000000036</v>
      </c>
      <c r="N9" s="148">
        <v>0.41722296395193692</v>
      </c>
      <c r="O9" s="148">
        <v>0.99875000000000025</v>
      </c>
      <c r="P9" s="134">
        <v>23.822277847309127</v>
      </c>
      <c r="Q9" s="119"/>
      <c r="R9" s="119"/>
      <c r="S9" s="119"/>
    </row>
    <row r="10" spans="2:19" x14ac:dyDescent="0.25">
      <c r="B10" s="146" t="s">
        <v>28</v>
      </c>
      <c r="C10" s="147">
        <v>6.5720000000000001</v>
      </c>
      <c r="D10" s="148">
        <v>0</v>
      </c>
      <c r="E10" s="148">
        <v>5.1000000000000005</v>
      </c>
      <c r="F10" s="149">
        <v>11.672000000000001</v>
      </c>
      <c r="G10" s="148">
        <v>7.9710000000000001</v>
      </c>
      <c r="H10" s="150">
        <v>68.291638108293355</v>
      </c>
      <c r="I10" s="149">
        <v>3.7010000000000005</v>
      </c>
      <c r="J10" s="148">
        <v>0.28200000000000003</v>
      </c>
      <c r="K10" s="148">
        <v>0.37600000000000033</v>
      </c>
      <c r="L10" s="148">
        <v>0</v>
      </c>
      <c r="M10" s="148">
        <v>0.62199999999999989</v>
      </c>
      <c r="N10" s="148">
        <v>5.3289924605894434</v>
      </c>
      <c r="O10" s="148">
        <v>0.32000000000000006</v>
      </c>
      <c r="P10" s="134">
        <v>9.5656249999999989</v>
      </c>
      <c r="Q10" s="119"/>
      <c r="R10" s="119"/>
      <c r="S10" s="119"/>
    </row>
    <row r="11" spans="2:19" x14ac:dyDescent="0.25">
      <c r="B11" s="146" t="s">
        <v>29</v>
      </c>
      <c r="C11" s="147">
        <v>8.1649999999999991</v>
      </c>
      <c r="D11" s="148">
        <v>0</v>
      </c>
      <c r="E11" s="148">
        <v>1.0999999999999996</v>
      </c>
      <c r="F11" s="149">
        <v>9.2649999999999988</v>
      </c>
      <c r="G11" s="148">
        <v>2.843</v>
      </c>
      <c r="H11" s="150">
        <v>30.685375067458182</v>
      </c>
      <c r="I11" s="149">
        <v>6.4219999999999988</v>
      </c>
      <c r="J11" s="148">
        <v>0</v>
      </c>
      <c r="K11" s="148">
        <v>4.4999999999999929E-2</v>
      </c>
      <c r="L11" s="148">
        <v>6.3000000000000167E-2</v>
      </c>
      <c r="M11" s="148">
        <v>0</v>
      </c>
      <c r="N11" s="148">
        <v>0</v>
      </c>
      <c r="O11" s="148">
        <v>2.7000000000000024E-2</v>
      </c>
      <c r="P11" s="134" t="s">
        <v>203</v>
      </c>
      <c r="Q11" s="119"/>
      <c r="R11" s="119"/>
      <c r="S11" s="119"/>
    </row>
    <row r="12" spans="2:19" x14ac:dyDescent="0.25">
      <c r="B12" s="146" t="s">
        <v>30</v>
      </c>
      <c r="C12" s="147">
        <v>20.515000000000001</v>
      </c>
      <c r="D12" s="148">
        <v>0</v>
      </c>
      <c r="E12" s="148">
        <v>0</v>
      </c>
      <c r="F12" s="149">
        <v>20.515000000000001</v>
      </c>
      <c r="G12" s="148">
        <v>14.724999999999998</v>
      </c>
      <c r="H12" s="150">
        <v>71.776748720448438</v>
      </c>
      <c r="I12" s="149">
        <v>5.7900000000000027</v>
      </c>
      <c r="J12" s="148">
        <v>1.511000000000001</v>
      </c>
      <c r="K12" s="148">
        <v>1.7050000000000001</v>
      </c>
      <c r="L12" s="148">
        <v>0.74699999999999989</v>
      </c>
      <c r="M12" s="148">
        <v>1.6379999999999981</v>
      </c>
      <c r="N12" s="148">
        <v>7.9844016573239003</v>
      </c>
      <c r="O12" s="148">
        <v>1.4002499999999998</v>
      </c>
      <c r="P12" s="134">
        <v>2.1349758971612234</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0.443</v>
      </c>
      <c r="H16" s="150">
        <v>25.755813953488371</v>
      </c>
      <c r="I16" s="149">
        <v>1.2769999999999999</v>
      </c>
      <c r="J16" s="148">
        <v>0</v>
      </c>
      <c r="K16" s="148">
        <v>0</v>
      </c>
      <c r="L16" s="148">
        <v>5.0000000000000044E-3</v>
      </c>
      <c r="M16" s="148">
        <v>0</v>
      </c>
      <c r="N16" s="148">
        <v>0</v>
      </c>
      <c r="O16" s="148">
        <v>1.2500000000000011E-3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0.19999999999999574</v>
      </c>
      <c r="E19" s="148">
        <v>6.2999999999999972</v>
      </c>
      <c r="F19" s="149">
        <v>81.177999999999983</v>
      </c>
      <c r="G19" s="148">
        <v>36.839999999999996</v>
      </c>
      <c r="H19" s="150">
        <v>45.381753677104641</v>
      </c>
      <c r="I19" s="149">
        <v>44.337999999999987</v>
      </c>
      <c r="J19" s="148">
        <v>3.6140000000000017</v>
      </c>
      <c r="K19" s="148">
        <v>2.6799999999999997</v>
      </c>
      <c r="L19" s="148">
        <v>2.2850000000000006</v>
      </c>
      <c r="M19" s="148">
        <v>2.4099999999999984</v>
      </c>
      <c r="N19" s="148">
        <v>2.9687846460863767</v>
      </c>
      <c r="O19" s="152">
        <v>2.7472500000000002</v>
      </c>
      <c r="P19" s="134">
        <v>14.139048139048132</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-0.19999999999999996</v>
      </c>
      <c r="E21" s="148">
        <v>-0.30000000000000004</v>
      </c>
      <c r="F21" s="149">
        <v>0.91100000000000003</v>
      </c>
      <c r="G21" s="148">
        <v>0.09</v>
      </c>
      <c r="H21" s="150">
        <v>9.8792535675082327</v>
      </c>
      <c r="I21" s="149">
        <v>0.82100000000000006</v>
      </c>
      <c r="J21" s="148">
        <v>4.1999999999999996E-2</v>
      </c>
      <c r="K21" s="148">
        <v>0</v>
      </c>
      <c r="L21" s="148">
        <v>0</v>
      </c>
      <c r="M21" s="148">
        <v>0</v>
      </c>
      <c r="N21" s="148">
        <v>0</v>
      </c>
      <c r="O21" s="148">
        <v>1.0499999999999999E-2</v>
      </c>
      <c r="P21" s="134" t="s">
        <v>203</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37.996099999845022</v>
      </c>
      <c r="H34" s="150">
        <v>37.28104947099142</v>
      </c>
      <c r="I34" s="149">
        <v>63.921900000154956</v>
      </c>
      <c r="J34" s="148">
        <v>3.6560000000000095</v>
      </c>
      <c r="K34" s="148">
        <v>2.6799999999999997</v>
      </c>
      <c r="L34" s="148">
        <v>2.2849999999999966</v>
      </c>
      <c r="M34" s="148">
        <v>2.4100000000000037</v>
      </c>
      <c r="N34" s="148">
        <v>2.364646088031559</v>
      </c>
      <c r="O34" s="148">
        <v>2.7577500000000024</v>
      </c>
      <c r="P34" s="134">
        <v>21.179004623390409</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37.996099999845022</v>
      </c>
      <c r="H41" s="159">
        <v>37.143290060065929</v>
      </c>
      <c r="I41" s="158">
        <v>64.299900000154935</v>
      </c>
      <c r="J41" s="157">
        <v>3.6560000000000095</v>
      </c>
      <c r="K41" s="157">
        <v>2.6799999999999997</v>
      </c>
      <c r="L41" s="157">
        <v>2.2849999999999966</v>
      </c>
      <c r="M41" s="157">
        <v>2.4100000000000037</v>
      </c>
      <c r="N41" s="157">
        <v>2.3559083444122986</v>
      </c>
      <c r="O41" s="157">
        <v>2.7577500000000024</v>
      </c>
      <c r="P41" s="141">
        <v>21.316072885560651</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45091</v>
      </c>
      <c r="K46" s="139">
        <v>45098</v>
      </c>
      <c r="L46" s="139">
        <v>45105</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1.5</v>
      </c>
      <c r="E49" s="148">
        <v>-2.1999999999999318</v>
      </c>
      <c r="F49" s="149">
        <v>852.54300000000012</v>
      </c>
      <c r="G49" s="148">
        <v>433.29399999999998</v>
      </c>
      <c r="H49" s="150">
        <v>50.823712117746545</v>
      </c>
      <c r="I49" s="149">
        <v>419.24900000000014</v>
      </c>
      <c r="J49" s="148">
        <v>36.502999999999986</v>
      </c>
      <c r="K49" s="148">
        <v>18.920999999999992</v>
      </c>
      <c r="L49" s="148">
        <v>27.041999999999973</v>
      </c>
      <c r="M49" s="148">
        <v>6.1829999999999927</v>
      </c>
      <c r="N49" s="148">
        <v>0.72524201125339038</v>
      </c>
      <c r="O49" s="148">
        <v>22.162249999999986</v>
      </c>
      <c r="P49" s="134">
        <v>16.917257949892289</v>
      </c>
      <c r="Q49" s="119"/>
      <c r="R49" s="119"/>
      <c r="S49" s="119"/>
    </row>
    <row r="50" spans="1:19" x14ac:dyDescent="0.25">
      <c r="B50" s="146" t="s">
        <v>28</v>
      </c>
      <c r="C50" s="147">
        <v>222.61199999999999</v>
      </c>
      <c r="D50" s="148">
        <v>-2.3999999999999773</v>
      </c>
      <c r="E50" s="148">
        <v>20.200000000000017</v>
      </c>
      <c r="F50" s="149">
        <v>242.81200000000001</v>
      </c>
      <c r="G50" s="148">
        <v>220.27518329811102</v>
      </c>
      <c r="H50" s="150">
        <v>90.718409015250899</v>
      </c>
      <c r="I50" s="149">
        <v>22.536816701888995</v>
      </c>
      <c r="J50" s="148">
        <v>19.759252700805746</v>
      </c>
      <c r="K50" s="148">
        <v>36.860232948303178</v>
      </c>
      <c r="L50" s="148">
        <v>1.2999999999976808E-2</v>
      </c>
      <c r="M50" s="148">
        <v>18.922079982757623</v>
      </c>
      <c r="N50" s="148">
        <v>7.7928932601179595</v>
      </c>
      <c r="O50" s="148">
        <v>18.888641407966631</v>
      </c>
      <c r="P50" s="134">
        <v>0</v>
      </c>
      <c r="Q50" s="119"/>
      <c r="R50" s="119"/>
      <c r="S50" s="119"/>
    </row>
    <row r="51" spans="1:19" x14ac:dyDescent="0.25">
      <c r="B51" s="146" t="s">
        <v>29</v>
      </c>
      <c r="C51" s="147">
        <v>196.25700000000001</v>
      </c>
      <c r="D51" s="148">
        <v>0</v>
      </c>
      <c r="E51" s="148">
        <v>7.5</v>
      </c>
      <c r="F51" s="149">
        <v>203.75700000000001</v>
      </c>
      <c r="G51" s="148">
        <v>173.68</v>
      </c>
      <c r="H51" s="150">
        <v>85.238789342206644</v>
      </c>
      <c r="I51" s="149">
        <v>30.076999999999998</v>
      </c>
      <c r="J51" s="148">
        <v>5.784000000000006</v>
      </c>
      <c r="K51" s="148">
        <v>9.7480000000000047</v>
      </c>
      <c r="L51" s="148">
        <v>24.143000000000001</v>
      </c>
      <c r="M51" s="148">
        <v>13.768000000000001</v>
      </c>
      <c r="N51" s="148">
        <v>6.7570684688133413</v>
      </c>
      <c r="O51" s="148">
        <v>13.360750000000003</v>
      </c>
      <c r="P51" s="134">
        <v>0.25114608087120782</v>
      </c>
      <c r="Q51" s="119"/>
      <c r="R51" s="119"/>
      <c r="S51" s="119"/>
    </row>
    <row r="52" spans="1:19" x14ac:dyDescent="0.25">
      <c r="B52" s="146" t="s">
        <v>30</v>
      </c>
      <c r="C52" s="147">
        <v>516.53099999999995</v>
      </c>
      <c r="D52" s="148">
        <v>0.60000000000002274</v>
      </c>
      <c r="E52" s="148">
        <v>124.70000000000005</v>
      </c>
      <c r="F52" s="149">
        <v>641.23099999999999</v>
      </c>
      <c r="G52" s="148">
        <v>304.61099999999999</v>
      </c>
      <c r="H52" s="150">
        <v>47.504097587296933</v>
      </c>
      <c r="I52" s="149">
        <v>336.62</v>
      </c>
      <c r="J52" s="148">
        <v>25.597999999999956</v>
      </c>
      <c r="K52" s="148">
        <v>27.117000000000019</v>
      </c>
      <c r="L52" s="148">
        <v>11.855000000000018</v>
      </c>
      <c r="M52" s="148">
        <v>12.49799999999999</v>
      </c>
      <c r="N52" s="148">
        <v>1.9490635979857478</v>
      </c>
      <c r="O52" s="148">
        <v>19.266999999999996</v>
      </c>
      <c r="P52" s="134">
        <v>15.471324025535893</v>
      </c>
      <c r="Q52" s="119"/>
      <c r="R52" s="119"/>
      <c r="S52" s="119"/>
    </row>
    <row r="53" spans="1:19" x14ac:dyDescent="0.25">
      <c r="B53" s="146" t="s">
        <v>31</v>
      </c>
      <c r="C53" s="147">
        <v>4.6589999999999998</v>
      </c>
      <c r="D53" s="148">
        <v>2.3999999999999995</v>
      </c>
      <c r="E53" s="148">
        <v>2.3999999999999995</v>
      </c>
      <c r="F53" s="149">
        <v>7.0589999999999993</v>
      </c>
      <c r="G53" s="148">
        <v>1.412660014882684</v>
      </c>
      <c r="H53" s="150">
        <v>20.012183239590367</v>
      </c>
      <c r="I53" s="149">
        <v>5.6463399851173151</v>
      </c>
      <c r="J53" s="148">
        <v>4.6980000019073431E-2</v>
      </c>
      <c r="K53" s="148">
        <v>4.4100000023842068E-2</v>
      </c>
      <c r="L53" s="148">
        <v>6.4199999570846433E-3</v>
      </c>
      <c r="M53" s="148">
        <v>9.2999999999999972E-2</v>
      </c>
      <c r="N53" s="148">
        <v>1.3174670633234167</v>
      </c>
      <c r="O53" s="148">
        <v>4.7625000000000028E-2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0.11099999999999977</v>
      </c>
      <c r="K55" s="148">
        <v>0</v>
      </c>
      <c r="L55" s="148">
        <v>0.125</v>
      </c>
      <c r="M55" s="148">
        <v>0</v>
      </c>
      <c r="N55" s="148">
        <v>0</v>
      </c>
      <c r="O55" s="148">
        <v>5.8999999999999941E-2</v>
      </c>
      <c r="P55" s="134">
        <v>26.898305084745829</v>
      </c>
      <c r="Q55" s="119"/>
      <c r="R55" s="119"/>
      <c r="S55" s="119"/>
    </row>
    <row r="56" spans="1:19" x14ac:dyDescent="0.25">
      <c r="B56" s="146" t="s">
        <v>33</v>
      </c>
      <c r="C56" s="147">
        <v>33.887</v>
      </c>
      <c r="D56" s="148">
        <v>0</v>
      </c>
      <c r="E56" s="148">
        <v>-9.1999999999999993</v>
      </c>
      <c r="F56" s="149">
        <v>24.687000000000001</v>
      </c>
      <c r="G56" s="148">
        <v>19.325999999999993</v>
      </c>
      <c r="H56" s="150">
        <v>78.284117146676365</v>
      </c>
      <c r="I56" s="149">
        <v>5.3610000000000078</v>
      </c>
      <c r="J56" s="148">
        <v>0</v>
      </c>
      <c r="K56" s="148">
        <v>0.95399999999999352</v>
      </c>
      <c r="L56" s="148">
        <v>1.8119999999999976</v>
      </c>
      <c r="M56" s="148">
        <v>4.9999999999954525E-3</v>
      </c>
      <c r="N56" s="148">
        <v>2.0253574755926002E-2</v>
      </c>
      <c r="O56" s="148">
        <v>0.69274999999999665</v>
      </c>
      <c r="P56" s="134">
        <v>5.7387224828582228</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-8.0000000000008953E-3</v>
      </c>
      <c r="K58" s="148">
        <v>0</v>
      </c>
      <c r="L58" s="148">
        <v>0</v>
      </c>
      <c r="M58" s="148">
        <v>0</v>
      </c>
      <c r="N58" s="148">
        <v>0</v>
      </c>
      <c r="O58" s="148">
        <v>-2.0000000000002238E-3</v>
      </c>
      <c r="P58" s="134"/>
      <c r="Q58" s="119"/>
      <c r="R58" s="119"/>
      <c r="S58" s="119"/>
    </row>
    <row r="59" spans="1:19" x14ac:dyDescent="0.25">
      <c r="B59" s="151" t="s">
        <v>36</v>
      </c>
      <c r="C59" s="147">
        <v>1897.7900000000002</v>
      </c>
      <c r="D59" s="148">
        <v>2.1000000000000449</v>
      </c>
      <c r="E59" s="148">
        <v>108.39999999999986</v>
      </c>
      <c r="F59" s="149">
        <v>2006.19</v>
      </c>
      <c r="G59" s="148">
        <v>1167.6118433129939</v>
      </c>
      <c r="H59" s="150">
        <v>58.200461736574994</v>
      </c>
      <c r="I59" s="149">
        <v>838.57815668700619</v>
      </c>
      <c r="J59" s="148">
        <v>87.794232700824779</v>
      </c>
      <c r="K59" s="148">
        <v>93.644332948327033</v>
      </c>
      <c r="L59" s="148">
        <v>64.996419999957055</v>
      </c>
      <c r="M59" s="148">
        <v>51.469079982757606</v>
      </c>
      <c r="N59" s="148">
        <v>2.5655137341307457</v>
      </c>
      <c r="O59" s="152">
        <v>74.476016407966611</v>
      </c>
      <c r="P59" s="134">
        <v>9.2597074485485571</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-1.5</v>
      </c>
      <c r="E61" s="148">
        <v>8.5</v>
      </c>
      <c r="F61" s="149">
        <v>73.715000000000003</v>
      </c>
      <c r="G61" s="148">
        <v>28.602663600422442</v>
      </c>
      <c r="H61" s="150">
        <v>38.801687038489376</v>
      </c>
      <c r="I61" s="149">
        <v>45.112336399577558</v>
      </c>
      <c r="J61" s="148">
        <v>5.5257950000762914</v>
      </c>
      <c r="K61" s="148">
        <v>3.1122000018358271</v>
      </c>
      <c r="L61" s="148">
        <v>1.0143999994769679</v>
      </c>
      <c r="M61" s="148">
        <v>6.3381800003051758</v>
      </c>
      <c r="N61" s="148">
        <v>8.5982228858511505</v>
      </c>
      <c r="O61" s="148">
        <v>3.9976437504235656</v>
      </c>
      <c r="P61" s="134">
        <v>9.2847315108550461</v>
      </c>
      <c r="Q61" s="119"/>
      <c r="R61" s="119"/>
      <c r="S61" s="119"/>
    </row>
    <row r="62" spans="1:19" x14ac:dyDescent="0.25">
      <c r="A62" s="153"/>
      <c r="B62" s="146" t="s">
        <v>37</v>
      </c>
      <c r="C62" s="147">
        <v>156.12299999999999</v>
      </c>
      <c r="D62" s="148">
        <v>0</v>
      </c>
      <c r="E62" s="148">
        <v>-26</v>
      </c>
      <c r="F62" s="149">
        <v>130.12299999999999</v>
      </c>
      <c r="G62" s="148">
        <v>96.95003229850532</v>
      </c>
      <c r="H62" s="150">
        <v>74.506453354522506</v>
      </c>
      <c r="I62" s="149">
        <v>33.17296770149467</v>
      </c>
      <c r="J62" s="148">
        <v>1.8860000000000099</v>
      </c>
      <c r="K62" s="148">
        <v>15.428380126953087</v>
      </c>
      <c r="L62" s="148">
        <v>2.4462600059509327</v>
      </c>
      <c r="M62" s="148">
        <v>8.8176003913879413</v>
      </c>
      <c r="N62" s="148">
        <v>6.7763580546006024</v>
      </c>
      <c r="O62" s="148">
        <v>7.1445601310729927</v>
      </c>
      <c r="P62" s="134">
        <v>2.6431084759465309</v>
      </c>
      <c r="Q62" s="119"/>
      <c r="R62" s="119"/>
      <c r="S62" s="119"/>
    </row>
    <row r="63" spans="1:19" x14ac:dyDescent="0.25">
      <c r="B63" s="146" t="s">
        <v>131</v>
      </c>
      <c r="C63" s="147">
        <v>3.89</v>
      </c>
      <c r="D63" s="148">
        <v>0</v>
      </c>
      <c r="E63" s="148">
        <v>17.899999999999999</v>
      </c>
      <c r="F63" s="149">
        <v>21.79</v>
      </c>
      <c r="G63" s="148">
        <v>19.425900206089</v>
      </c>
      <c r="H63" s="150">
        <v>89.150528710826066</v>
      </c>
      <c r="I63" s="149">
        <v>2.3640997939109987</v>
      </c>
      <c r="J63" s="148">
        <v>1.6985999679564987</v>
      </c>
      <c r="K63" s="148">
        <v>0</v>
      </c>
      <c r="L63" s="148">
        <v>2.7474000129700009</v>
      </c>
      <c r="M63" s="148">
        <v>0.61559998321530074</v>
      </c>
      <c r="N63" s="148">
        <v>2.8251490739573235</v>
      </c>
      <c r="O63" s="148">
        <v>1.2653999910354501</v>
      </c>
      <c r="P63" s="134">
        <v>0</v>
      </c>
      <c r="Q63" s="119"/>
      <c r="R63" s="119"/>
      <c r="S63" s="119"/>
    </row>
    <row r="64" spans="1:19" x14ac:dyDescent="0.25">
      <c r="A64" s="153"/>
      <c r="B64" s="146" t="s">
        <v>132</v>
      </c>
      <c r="C64" s="147">
        <v>41.853000000000002</v>
      </c>
      <c r="D64" s="148">
        <v>-0.60000000000000142</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21.135114478621631</v>
      </c>
      <c r="H65" s="150">
        <v>60.031000876591676</v>
      </c>
      <c r="I65" s="149">
        <v>14.07188552137837</v>
      </c>
      <c r="J65" s="148">
        <v>0</v>
      </c>
      <c r="K65" s="148">
        <v>0.85086003851890979</v>
      </c>
      <c r="L65" s="148">
        <v>3.4200000286098486E-2</v>
      </c>
      <c r="M65" s="148">
        <v>2.300000000000324E-2</v>
      </c>
      <c r="N65" s="148">
        <v>6.5327917743639732E-2</v>
      </c>
      <c r="O65" s="148">
        <v>0.22701500970125288</v>
      </c>
      <c r="P65" s="134" t="s">
        <v>203</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-43.9</v>
      </c>
      <c r="F67" s="149">
        <v>17.718000000000004</v>
      </c>
      <c r="G67" s="148">
        <v>4.5255149116516096</v>
      </c>
      <c r="H67" s="150">
        <v>25.541906037090012</v>
      </c>
      <c r="I67" s="149">
        <v>13.192485088348395</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0.1963800000846386</v>
      </c>
      <c r="H69" s="150">
        <v>5.2214836502163982</v>
      </c>
      <c r="I69" s="149">
        <v>3.5646199999153585</v>
      </c>
      <c r="J69" s="148">
        <v>1.3000000000000012E-2</v>
      </c>
      <c r="K69" s="148">
        <v>9.000000000000008E-3</v>
      </c>
      <c r="L69" s="148">
        <v>0</v>
      </c>
      <c r="M69" s="148">
        <v>1.1999999999999983E-2</v>
      </c>
      <c r="N69" s="148">
        <v>0.31906407870247255</v>
      </c>
      <c r="O69" s="148">
        <v>8.5000000000000006E-3</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18.959</v>
      </c>
      <c r="L71" s="148">
        <v>0</v>
      </c>
      <c r="M71" s="148">
        <v>0</v>
      </c>
      <c r="N71" s="148">
        <v>0</v>
      </c>
      <c r="O71" s="148">
        <v>4.7397499999999999</v>
      </c>
      <c r="P71" s="134">
        <v>0</v>
      </c>
      <c r="Q71" s="119"/>
      <c r="R71" s="119"/>
      <c r="S71" s="119"/>
    </row>
    <row r="72" spans="2:19" x14ac:dyDescent="0.25">
      <c r="B72" s="146" t="s">
        <v>40</v>
      </c>
      <c r="C72" s="147">
        <v>0.27100000000000002</v>
      </c>
      <c r="D72" s="148">
        <v>0</v>
      </c>
      <c r="E72" s="148">
        <v>0</v>
      </c>
      <c r="F72" s="149">
        <v>0.27100000000000002</v>
      </c>
      <c r="G72" s="148">
        <v>1.1399999618530301E-2</v>
      </c>
      <c r="H72" s="150">
        <v>4.2066419256569372</v>
      </c>
      <c r="I72" s="149">
        <v>0.25960000038146974</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6.3899999588727996E-2</v>
      </c>
      <c r="H73" s="150">
        <v>23.579335641597044</v>
      </c>
      <c r="I73" s="149">
        <v>0.20710000041127202</v>
      </c>
      <c r="J73" s="148">
        <v>7.9800001382827959E-3</v>
      </c>
      <c r="K73" s="148">
        <v>0</v>
      </c>
      <c r="L73" s="148">
        <v>1.1399999618530297E-2</v>
      </c>
      <c r="M73" s="148">
        <v>0</v>
      </c>
      <c r="N73" s="148">
        <v>0</v>
      </c>
      <c r="O73" s="148">
        <v>4.8449999392032733E-3</v>
      </c>
      <c r="P73" s="134">
        <v>40.745098660481752</v>
      </c>
      <c r="Q73" s="119"/>
      <c r="R73" s="119"/>
      <c r="S73" s="119"/>
    </row>
    <row r="74" spans="2:19" x14ac:dyDescent="0.25">
      <c r="B74" s="151" t="s">
        <v>41</v>
      </c>
      <c r="C74" s="147">
        <v>2302.2060000000001</v>
      </c>
      <c r="D74" s="148">
        <v>0</v>
      </c>
      <c r="E74" s="148">
        <v>66.700000000000273</v>
      </c>
      <c r="F74" s="149">
        <v>2368.9060000000004</v>
      </c>
      <c r="G74" s="148">
        <v>1384.7511538077856</v>
      </c>
      <c r="H74" s="150">
        <v>58.455301890737132</v>
      </c>
      <c r="I74" s="149">
        <v>984.15484619221479</v>
      </c>
      <c r="J74" s="148">
        <v>96.925607668995781</v>
      </c>
      <c r="K74" s="148">
        <v>132.00377311563511</v>
      </c>
      <c r="L74" s="148">
        <v>71.250080018259496</v>
      </c>
      <c r="M74" s="148">
        <v>67.275460357666361</v>
      </c>
      <c r="N74" s="148">
        <v>2.8399379442521715</v>
      </c>
      <c r="O74" s="148">
        <v>91.863730290139188</v>
      </c>
      <c r="P74" s="134">
        <v>8.7132036015073044</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0.100184999883175</v>
      </c>
      <c r="H77" s="150">
        <v>3.7578769648602779</v>
      </c>
      <c r="I77" s="149">
        <v>2.565815000116825</v>
      </c>
      <c r="J77" s="148">
        <v>1.0260000109672499E-2</v>
      </c>
      <c r="K77" s="148">
        <v>2.8499999642373069E-3</v>
      </c>
      <c r="L77" s="148">
        <v>2.2799999713896957E-3</v>
      </c>
      <c r="M77" s="148">
        <v>1.0829999804496906E-2</v>
      </c>
      <c r="N77" s="148">
        <v>0.40622654930596053</v>
      </c>
      <c r="O77" s="148">
        <v>6.5549999624491019E-3</v>
      </c>
      <c r="P77" s="134" t="s">
        <v>203</v>
      </c>
      <c r="Q77" s="119"/>
      <c r="R77" s="119"/>
      <c r="S77" s="119"/>
    </row>
    <row r="78" spans="2:19" x14ac:dyDescent="0.25">
      <c r="B78" s="154" t="s">
        <v>140</v>
      </c>
      <c r="C78" s="147">
        <v>22.581</v>
      </c>
      <c r="D78" s="148">
        <v>0</v>
      </c>
      <c r="E78" s="148">
        <v>1.5</v>
      </c>
      <c r="F78" s="149">
        <v>24.081</v>
      </c>
      <c r="G78" s="149">
        <v>0.81308999979495999</v>
      </c>
      <c r="H78" s="150">
        <v>3.3764793812340019</v>
      </c>
      <c r="I78" s="149">
        <v>23.267910000205038</v>
      </c>
      <c r="J78" s="148">
        <v>0</v>
      </c>
      <c r="K78" s="148">
        <v>9.5999999999999974E-2</v>
      </c>
      <c r="L78" s="148">
        <v>1.2000000000000011E-2</v>
      </c>
      <c r="M78" s="148">
        <v>2.7611999988555916E-2</v>
      </c>
      <c r="N78" s="148">
        <v>0.11466301228585157</v>
      </c>
      <c r="O78" s="148">
        <v>3.3902999997138972E-2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1385.6644288074638</v>
      </c>
      <c r="H81" s="159">
        <v>57.840781983344996</v>
      </c>
      <c r="I81" s="158">
        <v>1009.988571192536</v>
      </c>
      <c r="J81" s="157">
        <v>96.935867669105392</v>
      </c>
      <c r="K81" s="157">
        <v>132.1026231155995</v>
      </c>
      <c r="L81" s="157">
        <v>71.264360018230718</v>
      </c>
      <c r="M81" s="157">
        <v>67.313902357459256</v>
      </c>
      <c r="N81" s="157">
        <v>2.8098352456494853</v>
      </c>
      <c r="O81" s="160">
        <v>91.904188290098716</v>
      </c>
      <c r="P81" s="141">
        <v>8.9895815412075954</v>
      </c>
      <c r="Q81" s="119"/>
      <c r="R81" s="119"/>
      <c r="S81" s="119"/>
    </row>
    <row r="82" spans="2:19" x14ac:dyDescent="0.25">
      <c r="B82" s="161" t="s">
        <v>247</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246</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45091</v>
      </c>
      <c r="K92" s="139">
        <v>45098</v>
      </c>
      <c r="L92" s="139">
        <v>45105</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56.283000000000001</v>
      </c>
      <c r="H95" s="150">
        <v>10.754391429046391</v>
      </c>
      <c r="I95" s="149">
        <v>467.06600000000003</v>
      </c>
      <c r="J95" s="148">
        <v>2.3449999999999989</v>
      </c>
      <c r="K95" s="148">
        <v>2.220000000000006</v>
      </c>
      <c r="L95" s="148">
        <v>7.8189999999999955</v>
      </c>
      <c r="M95" s="148">
        <v>3.078000000000003</v>
      </c>
      <c r="N95" s="148">
        <v>0.58813525964509394</v>
      </c>
      <c r="O95" s="148">
        <v>3.8655000000000008</v>
      </c>
      <c r="P95" s="134" t="s">
        <v>203</v>
      </c>
      <c r="Q95" s="119"/>
      <c r="R95" s="119"/>
      <c r="S95" s="119"/>
    </row>
    <row r="96" spans="2:19" x14ac:dyDescent="0.25">
      <c r="B96" s="146" t="s">
        <v>28</v>
      </c>
      <c r="C96" s="147">
        <v>21.087</v>
      </c>
      <c r="D96" s="148">
        <v>0</v>
      </c>
      <c r="E96" s="148">
        <v>9.1999999999999993</v>
      </c>
      <c r="F96" s="149">
        <v>30.286999999999999</v>
      </c>
      <c r="G96" s="148">
        <v>5.6719999999999997</v>
      </c>
      <c r="H96" s="150">
        <v>18.727506851124243</v>
      </c>
      <c r="I96" s="149">
        <v>24.614999999999998</v>
      </c>
      <c r="J96" s="148">
        <v>8.9999999999999858E-2</v>
      </c>
      <c r="K96" s="148">
        <v>0</v>
      </c>
      <c r="L96" s="148">
        <v>0</v>
      </c>
      <c r="M96" s="148">
        <v>8.9999999999999858E-2</v>
      </c>
      <c r="N96" s="148">
        <v>0.29715719615676645</v>
      </c>
      <c r="O96" s="148">
        <v>4.4999999999999929E-2</v>
      </c>
      <c r="P96" s="134" t="s">
        <v>203</v>
      </c>
      <c r="Q96" s="119"/>
      <c r="R96" s="119"/>
      <c r="S96" s="119"/>
    </row>
    <row r="97" spans="2:19" x14ac:dyDescent="0.25">
      <c r="B97" s="146" t="s">
        <v>29</v>
      </c>
      <c r="C97" s="147">
        <v>14.076000000000001</v>
      </c>
      <c r="D97" s="148">
        <v>0</v>
      </c>
      <c r="E97" s="148">
        <v>2.3000000000000007</v>
      </c>
      <c r="F97" s="149">
        <v>16.376000000000001</v>
      </c>
      <c r="G97" s="148">
        <v>1.22</v>
      </c>
      <c r="H97" s="150">
        <v>7.4499267220322416</v>
      </c>
      <c r="I97" s="149">
        <v>15.156000000000001</v>
      </c>
      <c r="J97" s="148">
        <v>0</v>
      </c>
      <c r="K97" s="148">
        <v>7.9999999999999849E-2</v>
      </c>
      <c r="L97" s="148">
        <v>0</v>
      </c>
      <c r="M97" s="148">
        <v>4.6000000000000041E-2</v>
      </c>
      <c r="N97" s="148">
        <v>0.28089887640449457</v>
      </c>
      <c r="O97" s="148">
        <v>3.1499999999999972E-2</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9.2000000000000082E-2</v>
      </c>
      <c r="K98" s="148">
        <v>0</v>
      </c>
      <c r="L98" s="148">
        <v>4.4999999999999929E-2</v>
      </c>
      <c r="M98" s="148">
        <v>9.1000000000000081E-2</v>
      </c>
      <c r="N98" s="148">
        <v>0.22404963561158184</v>
      </c>
      <c r="O98" s="148">
        <v>5.7000000000000023E-2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67.022999999999996</v>
      </c>
      <c r="H105" s="150">
        <v>9.5579469159816757</v>
      </c>
      <c r="I105" s="149">
        <v>634.20500000000004</v>
      </c>
      <c r="J105" s="148">
        <v>2.5269999999999988</v>
      </c>
      <c r="K105" s="148">
        <v>2.300000000000006</v>
      </c>
      <c r="L105" s="148">
        <v>7.8639999999999954</v>
      </c>
      <c r="M105" s="148">
        <v>3.3050000000000033</v>
      </c>
      <c r="N105" s="148">
        <v>0.47131603415722179</v>
      </c>
      <c r="O105" s="152">
        <v>3.9990000000000006</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2.117</v>
      </c>
      <c r="H117" s="150">
        <v>3.7240311713898708</v>
      </c>
      <c r="I117" s="149">
        <v>54.730000000000004</v>
      </c>
      <c r="J117" s="148">
        <v>0.14900000000000002</v>
      </c>
      <c r="K117" s="148">
        <v>0</v>
      </c>
      <c r="L117" s="148">
        <v>0</v>
      </c>
      <c r="M117" s="148">
        <v>0.11899999999999999</v>
      </c>
      <c r="N117" s="148">
        <v>0.20933382588351188</v>
      </c>
      <c r="O117" s="148">
        <v>6.7000000000000004E-2</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69.14</v>
      </c>
      <c r="H120" s="150">
        <v>7.3673969773852663</v>
      </c>
      <c r="I120" s="149">
        <v>869.31900000000007</v>
      </c>
      <c r="J120" s="148">
        <v>2.6760000000000019</v>
      </c>
      <c r="K120" s="148">
        <v>2.3000000000000043</v>
      </c>
      <c r="L120" s="148">
        <v>7.8639999999999972</v>
      </c>
      <c r="M120" s="148">
        <v>3.4239999999999995</v>
      </c>
      <c r="N120" s="148">
        <v>0.36485344591505853</v>
      </c>
      <c r="O120" s="148">
        <v>4.0660000000000007</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69.14</v>
      </c>
      <c r="H127" s="159">
        <v>7.3673969773852663</v>
      </c>
      <c r="I127" s="158">
        <v>869.31900000000007</v>
      </c>
      <c r="J127" s="157">
        <v>2.6760000000000019</v>
      </c>
      <c r="K127" s="157">
        <v>2.3000000000000043</v>
      </c>
      <c r="L127" s="157">
        <v>7.8639999999999972</v>
      </c>
      <c r="M127" s="157">
        <v>3.4239999999999995</v>
      </c>
      <c r="N127" s="157">
        <v>0.36485344591505853</v>
      </c>
      <c r="O127" s="160">
        <v>4.0660000000000007</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45091</v>
      </c>
      <c r="K132" s="139">
        <v>45098</v>
      </c>
      <c r="L132" s="139">
        <v>45105</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0.80000000000006821</v>
      </c>
      <c r="E135" s="148">
        <v>-18.299999999999955</v>
      </c>
      <c r="F135" s="149">
        <v>932.255</v>
      </c>
      <c r="G135" s="148">
        <v>339.99099999999999</v>
      </c>
      <c r="H135" s="150">
        <v>36.469742720607556</v>
      </c>
      <c r="I135" s="149">
        <v>592.26400000000001</v>
      </c>
      <c r="J135" s="148">
        <v>22.07099999999997</v>
      </c>
      <c r="K135" s="148">
        <v>18.383000000000038</v>
      </c>
      <c r="L135" s="148">
        <v>11.259999999999991</v>
      </c>
      <c r="M135" s="148">
        <v>2.6549999999999727</v>
      </c>
      <c r="N135" s="148">
        <v>0.28479332371507504</v>
      </c>
      <c r="O135" s="148">
        <v>13.592249999999993</v>
      </c>
      <c r="P135" s="134">
        <v>41.573654104360962</v>
      </c>
      <c r="Q135" s="119"/>
      <c r="R135" s="119"/>
      <c r="S135" s="119"/>
    </row>
    <row r="136" spans="2:19" x14ac:dyDescent="0.25">
      <c r="B136" s="146" t="s">
        <v>28</v>
      </c>
      <c r="C136" s="147">
        <v>593.36800000000005</v>
      </c>
      <c r="D136" s="148">
        <v>0</v>
      </c>
      <c r="E136" s="148">
        <v>69.600000000000023</v>
      </c>
      <c r="F136" s="149">
        <v>662.96800000000007</v>
      </c>
      <c r="G136" s="148">
        <v>380.74981847763058</v>
      </c>
      <c r="H136" s="150">
        <v>57.431100517314647</v>
      </c>
      <c r="I136" s="149">
        <v>282.21818152236949</v>
      </c>
      <c r="J136" s="148">
        <v>25.491727172851512</v>
      </c>
      <c r="K136" s="148">
        <v>13.435787109374985</v>
      </c>
      <c r="L136" s="148">
        <v>11.604180038452199</v>
      </c>
      <c r="M136" s="148">
        <v>22.277100131988448</v>
      </c>
      <c r="N136" s="148">
        <v>3.3602074507349444</v>
      </c>
      <c r="O136" s="148">
        <v>18.202198613166786</v>
      </c>
      <c r="P136" s="134">
        <v>13.504620486792374</v>
      </c>
      <c r="Q136" s="119"/>
      <c r="R136" s="119"/>
      <c r="S136" s="119"/>
    </row>
    <row r="137" spans="2:19" x14ac:dyDescent="0.25">
      <c r="B137" s="146" t="s">
        <v>29</v>
      </c>
      <c r="C137" s="147">
        <v>44.104999999999997</v>
      </c>
      <c r="D137" s="148">
        <v>0</v>
      </c>
      <c r="E137" s="148">
        <v>36.800000000000004</v>
      </c>
      <c r="F137" s="149">
        <v>80.905000000000001</v>
      </c>
      <c r="G137" s="148">
        <v>10.789</v>
      </c>
      <c r="H137" s="150">
        <v>13.335393362585746</v>
      </c>
      <c r="I137" s="149">
        <v>70.116</v>
      </c>
      <c r="J137" s="148">
        <v>9.6000000000000085E-2</v>
      </c>
      <c r="K137" s="148">
        <v>0.3830000000000009</v>
      </c>
      <c r="L137" s="148">
        <v>0</v>
      </c>
      <c r="M137" s="148">
        <v>1.4019999999999992</v>
      </c>
      <c r="N137" s="148">
        <v>1.7328966071318201</v>
      </c>
      <c r="O137" s="148">
        <v>0.47025000000000006</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4.6589999999999989</v>
      </c>
      <c r="K138" s="148">
        <v>0</v>
      </c>
      <c r="L138" s="148">
        <v>1.2830000000000013</v>
      </c>
      <c r="M138" s="148">
        <v>1.4990000000000023</v>
      </c>
      <c r="N138" s="148">
        <v>0.7366165760842871</v>
      </c>
      <c r="O138" s="148">
        <v>1.8602500000000006</v>
      </c>
      <c r="P138" s="134">
        <v>42.168794516865994</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0.59499999999999997</v>
      </c>
      <c r="H141" s="150">
        <v>2.5685301100798625</v>
      </c>
      <c r="I141" s="149">
        <v>22.569999999999997</v>
      </c>
      <c r="J141" s="148">
        <v>2.1000000000000019E-2</v>
      </c>
      <c r="K141" s="148">
        <v>0</v>
      </c>
      <c r="L141" s="148">
        <v>0.21699999999999997</v>
      </c>
      <c r="M141" s="148">
        <v>0</v>
      </c>
      <c r="N141" s="148">
        <v>0</v>
      </c>
      <c r="O141" s="148">
        <v>5.9499999999999997E-2</v>
      </c>
      <c r="P141" s="134" t="s">
        <v>203</v>
      </c>
      <c r="Q141" s="119"/>
      <c r="R141" s="119"/>
      <c r="S141" s="119"/>
    </row>
    <row r="142" spans="2:19" x14ac:dyDescent="0.25">
      <c r="B142" s="146" t="s">
        <v>33</v>
      </c>
      <c r="C142" s="147">
        <v>369.19200000000001</v>
      </c>
      <c r="D142" s="148">
        <v>0</v>
      </c>
      <c r="E142" s="148">
        <v>-39</v>
      </c>
      <c r="F142" s="149">
        <v>330.19200000000001</v>
      </c>
      <c r="G142" s="148">
        <v>236.73099999999999</v>
      </c>
      <c r="H142" s="150">
        <v>71.694953239327418</v>
      </c>
      <c r="I142" s="149">
        <v>93.461000000000013</v>
      </c>
      <c r="J142" s="148">
        <v>4.1409999999999911</v>
      </c>
      <c r="K142" s="148">
        <v>21.178000000000011</v>
      </c>
      <c r="L142" s="148">
        <v>0.59399999999999409</v>
      </c>
      <c r="M142" s="148">
        <v>2.5809999999999889</v>
      </c>
      <c r="N142" s="148">
        <v>0.78166642438338574</v>
      </c>
      <c r="O142" s="148">
        <v>7.1234999999999964</v>
      </c>
      <c r="P142" s="134">
        <v>11.120095458693067</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0.80000000000006821</v>
      </c>
      <c r="E145" s="148">
        <v>93.199999999999818</v>
      </c>
      <c r="F145" s="149">
        <v>2254.39</v>
      </c>
      <c r="G145" s="148">
        <v>1103.5898184776306</v>
      </c>
      <c r="H145" s="150">
        <v>48.952923783268673</v>
      </c>
      <c r="I145" s="149">
        <v>1150.8001815223693</v>
      </c>
      <c r="J145" s="148">
        <v>56.479727172851476</v>
      </c>
      <c r="K145" s="148">
        <v>53.379787109375037</v>
      </c>
      <c r="L145" s="148">
        <v>24.958180038452184</v>
      </c>
      <c r="M145" s="148">
        <v>30.414100131988413</v>
      </c>
      <c r="N145" s="148">
        <v>1.3491055288565161</v>
      </c>
      <c r="O145" s="152">
        <v>41.307948613166772</v>
      </c>
      <c r="P145" s="134">
        <v>25.859049411995141</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-0.79999999999999716</v>
      </c>
      <c r="E147" s="148">
        <v>7.2000000000000028</v>
      </c>
      <c r="F147" s="149">
        <v>43.322000000000003</v>
      </c>
      <c r="G147" s="148">
        <v>18.580040000915528</v>
      </c>
      <c r="H147" s="150">
        <v>42.888232309024346</v>
      </c>
      <c r="I147" s="149">
        <v>24.741959999084475</v>
      </c>
      <c r="J147" s="148">
        <v>2.2999999999999687E-2</v>
      </c>
      <c r="K147" s="148">
        <v>0.76000000000000156</v>
      </c>
      <c r="L147" s="148">
        <v>0</v>
      </c>
      <c r="M147" s="148">
        <v>0</v>
      </c>
      <c r="N147" s="148">
        <v>0</v>
      </c>
      <c r="O147" s="148">
        <v>0.19575000000000031</v>
      </c>
      <c r="P147" s="134" t="s">
        <v>203</v>
      </c>
      <c r="Q147" s="119"/>
      <c r="R147" s="119"/>
      <c r="S147" s="119"/>
    </row>
    <row r="148" spans="2:19" x14ac:dyDescent="0.25">
      <c r="B148" s="146" t="s">
        <v>37</v>
      </c>
      <c r="C148" s="147">
        <v>302.06799999999998</v>
      </c>
      <c r="D148" s="148">
        <v>0</v>
      </c>
      <c r="E148" s="148">
        <v>-40.699999999999989</v>
      </c>
      <c r="F148" s="149">
        <v>261.36799999999999</v>
      </c>
      <c r="G148" s="148">
        <v>13.335425010681153</v>
      </c>
      <c r="H148" s="150">
        <v>5.1021643853421823</v>
      </c>
      <c r="I148" s="149">
        <v>248.03257498931885</v>
      </c>
      <c r="J148" s="148">
        <v>0</v>
      </c>
      <c r="K148" s="148">
        <v>0</v>
      </c>
      <c r="L148" s="148">
        <v>0.18468000411987306</v>
      </c>
      <c r="M148" s="148">
        <v>0</v>
      </c>
      <c r="N148" s="148">
        <v>0</v>
      </c>
      <c r="O148" s="148">
        <v>4.6170001029968266E-2</v>
      </c>
      <c r="P148" s="134" t="s">
        <v>203</v>
      </c>
      <c r="Q148" s="119"/>
      <c r="R148" s="119"/>
      <c r="S148" s="119"/>
    </row>
    <row r="149" spans="2:19" x14ac:dyDescent="0.25">
      <c r="B149" s="146" t="s">
        <v>131</v>
      </c>
      <c r="C149" s="147">
        <v>124.91200000000001</v>
      </c>
      <c r="D149" s="148">
        <v>0</v>
      </c>
      <c r="E149" s="148">
        <v>-107.5</v>
      </c>
      <c r="F149" s="149">
        <v>17.412000000000006</v>
      </c>
      <c r="G149" s="148">
        <v>5.9454434597608596</v>
      </c>
      <c r="H149" s="150">
        <v>34.145666550429922</v>
      </c>
      <c r="I149" s="149">
        <v>11.466556540239146</v>
      </c>
      <c r="J149" s="148">
        <v>1.3566000215710083E-2</v>
      </c>
      <c r="K149" s="148">
        <v>2.0064000282439487E-2</v>
      </c>
      <c r="L149" s="148">
        <v>9.8039998938306283E-3</v>
      </c>
      <c r="M149" s="148">
        <v>3.1349999785419413E-2</v>
      </c>
      <c r="N149" s="148">
        <v>0.1800482413589444</v>
      </c>
      <c r="O149" s="148">
        <v>1.8696000044349903E-2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65.522379805661743</v>
      </c>
      <c r="H151" s="150">
        <v>79.024507086453113</v>
      </c>
      <c r="I151" s="149">
        <v>17.391620194338259</v>
      </c>
      <c r="J151" s="148">
        <v>5.7035828000009019</v>
      </c>
      <c r="K151" s="148">
        <v>6.2671200003623895</v>
      </c>
      <c r="L151" s="148">
        <v>1.5921200000047691</v>
      </c>
      <c r="M151" s="148">
        <v>3.9900000035771654E-2</v>
      </c>
      <c r="N151" s="148">
        <v>4.8122150705274931E-2</v>
      </c>
      <c r="O151" s="148">
        <v>3.400680700100958</v>
      </c>
      <c r="P151" s="134">
        <v>3.1141585253275741</v>
      </c>
      <c r="Q151" s="119"/>
      <c r="R151" s="119"/>
      <c r="S151" s="119"/>
    </row>
    <row r="152" spans="2:19" x14ac:dyDescent="0.25">
      <c r="B152" s="146" t="s">
        <v>39</v>
      </c>
      <c r="C152" s="147">
        <v>24.08</v>
      </c>
      <c r="D152" s="148">
        <v>0</v>
      </c>
      <c r="E152" s="148">
        <v>0</v>
      </c>
      <c r="F152" s="149">
        <v>24.08</v>
      </c>
      <c r="G152" s="148">
        <v>0.84930000173673004</v>
      </c>
      <c r="H152" s="150">
        <v>3.5269933626940619</v>
      </c>
      <c r="I152" s="149">
        <v>23.230699998263269</v>
      </c>
      <c r="J152" s="148">
        <v>1.9950000226497955E-2</v>
      </c>
      <c r="K152" s="148">
        <v>2.5080000355840015E-2</v>
      </c>
      <c r="L152" s="148">
        <v>1.3679999902843964E-2</v>
      </c>
      <c r="M152" s="148">
        <v>3.0210000157356087E-2</v>
      </c>
      <c r="N152" s="148">
        <v>0.12545681128470135</v>
      </c>
      <c r="O152" s="148">
        <v>2.2230000160634505E-2</v>
      </c>
      <c r="P152" s="134" t="s">
        <v>203</v>
      </c>
      <c r="Q152" s="119"/>
      <c r="R152" s="119"/>
      <c r="S152" s="119"/>
    </row>
    <row r="153" spans="2:19" x14ac:dyDescent="0.25">
      <c r="B153" s="146" t="s">
        <v>133</v>
      </c>
      <c r="C153" s="147">
        <v>331.01799999999997</v>
      </c>
      <c r="D153" s="148">
        <v>0</v>
      </c>
      <c r="E153" s="148">
        <v>-2.1999999999999886</v>
      </c>
      <c r="F153" s="149">
        <v>328.81799999999998</v>
      </c>
      <c r="G153" s="148">
        <v>34.778059902036603</v>
      </c>
      <c r="H153" s="150">
        <v>10.576689810787915</v>
      </c>
      <c r="I153" s="149">
        <v>294.03994009796338</v>
      </c>
      <c r="J153" s="148">
        <v>7.3757999599003199E-2</v>
      </c>
      <c r="K153" s="148">
        <v>0.30997000904380201</v>
      </c>
      <c r="L153" s="148">
        <v>0.16484400025009904</v>
      </c>
      <c r="M153" s="148">
        <v>1.1884737134651004</v>
      </c>
      <c r="N153" s="148">
        <v>0.36143815529110346</v>
      </c>
      <c r="O153" s="148">
        <v>0.43426143058950117</v>
      </c>
      <c r="P153" s="134" t="s">
        <v>203</v>
      </c>
      <c r="Q153" s="119"/>
      <c r="R153" s="119"/>
      <c r="S153" s="119"/>
    </row>
    <row r="154" spans="2:19" x14ac:dyDescent="0.25">
      <c r="B154" s="146" t="s">
        <v>134</v>
      </c>
      <c r="C154" s="147">
        <v>3.2810000000000001</v>
      </c>
      <c r="D154" s="148">
        <v>0</v>
      </c>
      <c r="E154" s="148">
        <v>0</v>
      </c>
      <c r="F154" s="149">
        <v>3.2810000000000001</v>
      </c>
      <c r="G154" s="148">
        <v>0.858422007478162</v>
      </c>
      <c r="H154" s="150">
        <v>26.163426012744953</v>
      </c>
      <c r="I154" s="149">
        <v>2.422577992521838</v>
      </c>
      <c r="J154" s="148">
        <v>0</v>
      </c>
      <c r="K154" s="148">
        <v>2.6351999603211995E-2</v>
      </c>
      <c r="L154" s="148">
        <v>0</v>
      </c>
      <c r="M154" s="148">
        <v>3.4558000005431966E-2</v>
      </c>
      <c r="N154" s="148">
        <v>1.0532764402752808</v>
      </c>
      <c r="O154" s="148">
        <v>1.522749990216099E-2</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40</v>
      </c>
      <c r="E157" s="148">
        <v>40</v>
      </c>
      <c r="F157" s="149">
        <v>433.23599999999999</v>
      </c>
      <c r="G157" s="148">
        <v>108.24640003836154</v>
      </c>
      <c r="H157" s="150">
        <v>24.985550609451092</v>
      </c>
      <c r="I157" s="149">
        <v>324.98959996163842</v>
      </c>
      <c r="J157" s="148">
        <v>5.5511200027465861</v>
      </c>
      <c r="K157" s="148">
        <v>0.26106000900269066</v>
      </c>
      <c r="L157" s="148">
        <v>1.6623600015640108</v>
      </c>
      <c r="M157" s="148">
        <v>9.5883600044250556</v>
      </c>
      <c r="N157" s="148">
        <v>2.2131955803361345</v>
      </c>
      <c r="O157" s="148">
        <v>4.2657250044345858</v>
      </c>
      <c r="P157" s="134" t="s">
        <v>203</v>
      </c>
      <c r="Q157" s="119"/>
      <c r="R157" s="119"/>
      <c r="S157" s="119"/>
    </row>
    <row r="158" spans="2:19" x14ac:dyDescent="0.25">
      <c r="B158" s="146" t="s">
        <v>40</v>
      </c>
      <c r="C158" s="147">
        <v>2.6619999999999999</v>
      </c>
      <c r="D158" s="148">
        <v>0</v>
      </c>
      <c r="E158" s="148">
        <v>0</v>
      </c>
      <c r="F158" s="149">
        <v>2.6619999999999999</v>
      </c>
      <c r="G158" s="148">
        <v>0.36776400224119399</v>
      </c>
      <c r="H158" s="150">
        <v>13.815326906130503</v>
      </c>
      <c r="I158" s="149">
        <v>2.2942359977588058</v>
      </c>
      <c r="J158" s="148">
        <v>7.2960001230240046E-3</v>
      </c>
      <c r="K158" s="148">
        <v>3.0780001096429865E-3</v>
      </c>
      <c r="L158" s="148">
        <v>0</v>
      </c>
      <c r="M158" s="148">
        <v>1.7214000344276004E-2</v>
      </c>
      <c r="N158" s="148">
        <v>0.64665666206897088</v>
      </c>
      <c r="O158" s="148">
        <v>6.8970001442357487E-3</v>
      </c>
      <c r="P158" s="134" t="s">
        <v>203</v>
      </c>
      <c r="Q158" s="119"/>
      <c r="R158" s="119"/>
      <c r="S158" s="119"/>
    </row>
    <row r="159" spans="2:19" x14ac:dyDescent="0.25">
      <c r="B159" s="21" t="s">
        <v>221</v>
      </c>
      <c r="C159" s="147">
        <v>0.39300000000000002</v>
      </c>
      <c r="D159" s="148">
        <v>0</v>
      </c>
      <c r="E159" s="148">
        <v>0</v>
      </c>
      <c r="F159" s="149">
        <v>0.39300000000000002</v>
      </c>
      <c r="G159" s="148">
        <v>0.5622356566190716</v>
      </c>
      <c r="H159" s="150">
        <v>143.06250804556529</v>
      </c>
      <c r="I159" s="149">
        <v>-0.16923565661907158</v>
      </c>
      <c r="J159" s="148">
        <v>0</v>
      </c>
      <c r="K159" s="148">
        <v>3.3059999942780527E-3</v>
      </c>
      <c r="L159" s="148">
        <v>1.4249999999999985E-2</v>
      </c>
      <c r="M159" s="148">
        <v>1.2084000587462951E-2</v>
      </c>
      <c r="N159" s="148">
        <v>3.0748093097870099</v>
      </c>
      <c r="O159" s="148">
        <v>7.4100001454352471E-3</v>
      </c>
      <c r="P159" s="134">
        <v>0</v>
      </c>
      <c r="Q159" s="119"/>
      <c r="R159" s="119"/>
      <c r="S159" s="119"/>
    </row>
    <row r="160" spans="2:19" x14ac:dyDescent="0.25">
      <c r="B160" s="151" t="s">
        <v>41</v>
      </c>
      <c r="C160" s="147">
        <v>3480</v>
      </c>
      <c r="D160" s="148">
        <v>40.000000000000071</v>
      </c>
      <c r="E160" s="148">
        <v>40</v>
      </c>
      <c r="F160" s="149">
        <v>3520</v>
      </c>
      <c r="G160" s="148">
        <v>1352.6352883631232</v>
      </c>
      <c r="H160" s="150">
        <v>38.427138873952366</v>
      </c>
      <c r="I160" s="149">
        <v>2167.3647116368766</v>
      </c>
      <c r="J160" s="148">
        <v>67.87199997576306</v>
      </c>
      <c r="K160" s="148">
        <v>61.055817128129434</v>
      </c>
      <c r="L160" s="148">
        <v>28.599918044187575</v>
      </c>
      <c r="M160" s="148">
        <v>41.35624985079437</v>
      </c>
      <c r="N160" s="148">
        <v>1.1748934616702946</v>
      </c>
      <c r="O160" s="148">
        <v>49.72099624971861</v>
      </c>
      <c r="P160" s="134">
        <v>41.59053267459705</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0.132810001179576</v>
      </c>
      <c r="H163" s="150">
        <v>0.94540148903456722</v>
      </c>
      <c r="I163" s="149">
        <v>13.915189998820424</v>
      </c>
      <c r="J163" s="148">
        <v>6.6119999885559944E-3</v>
      </c>
      <c r="K163" s="148">
        <v>3.3060000538830125E-3</v>
      </c>
      <c r="L163" s="148">
        <v>0</v>
      </c>
      <c r="M163" s="148">
        <v>0</v>
      </c>
      <c r="N163" s="148">
        <v>0</v>
      </c>
      <c r="O163" s="148">
        <v>2.4795000106097517E-3</v>
      </c>
      <c r="P163" s="134" t="s">
        <v>203</v>
      </c>
      <c r="Q163" s="119"/>
      <c r="R163" s="119"/>
      <c r="S163" s="119"/>
    </row>
    <row r="164" spans="2:19" x14ac:dyDescent="0.25">
      <c r="B164" s="154" t="s">
        <v>140</v>
      </c>
      <c r="C164" s="147">
        <v>27.625000000000004</v>
      </c>
      <c r="D164" s="148">
        <v>0</v>
      </c>
      <c r="E164" s="148">
        <v>0</v>
      </c>
      <c r="F164" s="149">
        <v>27.625000000000004</v>
      </c>
      <c r="G164" s="149">
        <v>10.033934244811569</v>
      </c>
      <c r="H164" s="150">
        <v>36.321933917869927</v>
      </c>
      <c r="I164" s="149">
        <v>17.591065755188435</v>
      </c>
      <c r="J164" s="148">
        <v>5.5073401212693857E-2</v>
      </c>
      <c r="K164" s="148">
        <v>6.0830398917199817E-2</v>
      </c>
      <c r="L164" s="148">
        <v>0.18224039936066028</v>
      </c>
      <c r="M164" s="148">
        <v>4.5508800148995283E-2</v>
      </c>
      <c r="N164" s="148">
        <v>0.1647377380959105</v>
      </c>
      <c r="O164" s="148">
        <v>8.5913249909887301E-2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40.40000000000007</v>
      </c>
      <c r="E167" s="157">
        <v>40</v>
      </c>
      <c r="F167" s="158">
        <v>3562.4029999999989</v>
      </c>
      <c r="G167" s="157">
        <v>1362.8020326091143</v>
      </c>
      <c r="H167" s="159">
        <v>38.255133756880248</v>
      </c>
      <c r="I167" s="158">
        <v>2199.6009673908848</v>
      </c>
      <c r="J167" s="157">
        <v>67.933685376964377</v>
      </c>
      <c r="K167" s="157">
        <v>61.119953527100506</v>
      </c>
      <c r="L167" s="157">
        <v>28.782158443548155</v>
      </c>
      <c r="M167" s="157">
        <v>41.401758650943407</v>
      </c>
      <c r="N167" s="157">
        <v>1.162186272887807</v>
      </c>
      <c r="O167" s="160">
        <v>49.809388999639111</v>
      </c>
      <c r="P167" s="141">
        <v>42.160368387711436</v>
      </c>
      <c r="Q167" s="119"/>
      <c r="R167" s="119"/>
      <c r="S167" s="119"/>
    </row>
    <row r="168" spans="2:19" x14ac:dyDescent="0.25">
      <c r="B168" s="161" t="s">
        <v>247</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246</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45091</v>
      </c>
      <c r="K178" s="139">
        <v>45098</v>
      </c>
      <c r="L178" s="139">
        <v>45105</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2.8000000000000469E-2</v>
      </c>
      <c r="M181" s="148">
        <v>0</v>
      </c>
      <c r="N181" s="148">
        <v>0</v>
      </c>
      <c r="O181" s="148">
        <v>7.0000000000001172E-3</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2.8000000000000469E-2</v>
      </c>
      <c r="M191" s="148">
        <v>0</v>
      </c>
      <c r="N191" s="148">
        <v>0</v>
      </c>
      <c r="O191" s="152">
        <v>7.0000000000001172E-3</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2.8000000000000469E-2</v>
      </c>
      <c r="M206" s="148">
        <v>0</v>
      </c>
      <c r="N206" s="148">
        <v>0</v>
      </c>
      <c r="O206" s="148">
        <v>7.0000000000001172E-3</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2.8000000000000469E-2</v>
      </c>
      <c r="M213" s="157">
        <v>0</v>
      </c>
      <c r="N213" s="157">
        <v>0</v>
      </c>
      <c r="O213" s="160">
        <v>7.0000000000001172E-3</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45091</v>
      </c>
      <c r="K218" s="139">
        <v>45098</v>
      </c>
      <c r="L218" s="139">
        <v>45105</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247</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246</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45091</v>
      </c>
      <c r="K264" s="139">
        <v>45098</v>
      </c>
      <c r="L264" s="139">
        <v>45105</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12.07</v>
      </c>
      <c r="H267" s="150">
        <v>12.813299504241019</v>
      </c>
      <c r="I267" s="149">
        <v>82.129000000000019</v>
      </c>
      <c r="J267" s="148">
        <v>8.6999999999999744E-2</v>
      </c>
      <c r="K267" s="148">
        <v>0</v>
      </c>
      <c r="L267" s="148">
        <v>0.3100000000000005</v>
      </c>
      <c r="M267" s="148">
        <v>0.22199999999999953</v>
      </c>
      <c r="N267" s="148">
        <v>0.23567129162729911</v>
      </c>
      <c r="O267" s="148">
        <v>0.15474999999999994</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12.15</v>
      </c>
      <c r="H277" s="150">
        <v>10.354966548770614</v>
      </c>
      <c r="I277" s="149">
        <v>105.185</v>
      </c>
      <c r="J277" s="148">
        <v>8.6999999999999744E-2</v>
      </c>
      <c r="K277" s="148">
        <v>0</v>
      </c>
      <c r="L277" s="148">
        <v>0.3100000000000005</v>
      </c>
      <c r="M277" s="148">
        <v>0.22199999999999953</v>
      </c>
      <c r="N277" s="148">
        <v>0.18920185792815403</v>
      </c>
      <c r="O277" s="152">
        <v>0.15474999999999994</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12.15</v>
      </c>
      <c r="H292" s="150">
        <v>9.7676662111102175</v>
      </c>
      <c r="I292" s="149">
        <v>112.24000000000001</v>
      </c>
      <c r="J292" s="148">
        <v>8.6999999999999744E-2</v>
      </c>
      <c r="K292" s="148">
        <v>0</v>
      </c>
      <c r="L292" s="148">
        <v>0.3100000000000005</v>
      </c>
      <c r="M292" s="148">
        <v>0.22199999999999953</v>
      </c>
      <c r="N292" s="148">
        <v>0.17847093817830975</v>
      </c>
      <c r="O292" s="148">
        <v>0.15474999999999994</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12.15</v>
      </c>
      <c r="H299" s="159">
        <v>9.7676662111102175</v>
      </c>
      <c r="I299" s="158">
        <v>112.24000000000001</v>
      </c>
      <c r="J299" s="157">
        <v>8.6999999999999744E-2</v>
      </c>
      <c r="K299" s="157">
        <v>0</v>
      </c>
      <c r="L299" s="157">
        <v>0.3100000000000005</v>
      </c>
      <c r="M299" s="157">
        <v>0.22199999999999953</v>
      </c>
      <c r="N299" s="157">
        <v>0.17847093817830975</v>
      </c>
      <c r="O299" s="160">
        <v>0.15474999999999994</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45091</v>
      </c>
      <c r="K304" s="139">
        <v>45098</v>
      </c>
      <c r="L304" s="139">
        <v>45105</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74.5</v>
      </c>
      <c r="E307" s="148">
        <v>371.10000000000014</v>
      </c>
      <c r="F307" s="149">
        <v>1853.4030000000002</v>
      </c>
      <c r="G307" s="148">
        <v>1310.711</v>
      </c>
      <c r="H307" s="150">
        <v>70.719158218692854</v>
      </c>
      <c r="I307" s="149">
        <v>542.69200000000023</v>
      </c>
      <c r="J307" s="148">
        <v>43.476999999999862</v>
      </c>
      <c r="K307" s="148">
        <v>18.580000000000155</v>
      </c>
      <c r="L307" s="148">
        <v>128.15599999999995</v>
      </c>
      <c r="M307" s="148">
        <v>83.817000000000007</v>
      </c>
      <c r="N307" s="148">
        <v>4.5223300059404243</v>
      </c>
      <c r="O307" s="148">
        <v>68.507499999999993</v>
      </c>
      <c r="P307" s="134">
        <v>5.9216436156625232</v>
      </c>
      <c r="Q307" s="119"/>
      <c r="R307" s="119"/>
      <c r="S307" s="119"/>
    </row>
    <row r="308" spans="2:19" x14ac:dyDescent="0.25">
      <c r="B308" s="146" t="s">
        <v>28</v>
      </c>
      <c r="C308" s="147">
        <v>57.877000000000002</v>
      </c>
      <c r="D308" s="148">
        <v>0</v>
      </c>
      <c r="E308" s="148">
        <v>8.3999999999999986</v>
      </c>
      <c r="F308" s="149">
        <v>66.277000000000001</v>
      </c>
      <c r="G308" s="148">
        <v>37.908000000000001</v>
      </c>
      <c r="H308" s="150">
        <v>57.196312446248321</v>
      </c>
      <c r="I308" s="149">
        <v>28.369</v>
      </c>
      <c r="J308" s="148">
        <v>0</v>
      </c>
      <c r="K308" s="148">
        <v>0</v>
      </c>
      <c r="L308" s="148">
        <v>0</v>
      </c>
      <c r="M308" s="148">
        <v>0</v>
      </c>
      <c r="N308" s="148">
        <v>0</v>
      </c>
      <c r="O308" s="148">
        <v>0</v>
      </c>
      <c r="P308" s="134" t="s">
        <v>203</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0</v>
      </c>
      <c r="H314" s="150">
        <v>0</v>
      </c>
      <c r="I314" s="149">
        <v>65.393999999999991</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-74.5</v>
      </c>
      <c r="E316" s="148">
        <v>0.90000000000000568</v>
      </c>
      <c r="F316" s="149">
        <v>0.90000000000000568</v>
      </c>
      <c r="G316" s="148">
        <v>0</v>
      </c>
      <c r="H316" s="150">
        <v>0</v>
      </c>
      <c r="I316" s="149">
        <v>0.90000000000000568</v>
      </c>
      <c r="J316" s="148">
        <v>0</v>
      </c>
      <c r="K316" s="148">
        <v>0</v>
      </c>
      <c r="L316" s="148">
        <v>0</v>
      </c>
      <c r="M316" s="148">
        <v>0</v>
      </c>
      <c r="N316" s="148">
        <v>0</v>
      </c>
      <c r="O316" s="148">
        <v>0</v>
      </c>
      <c r="P316" s="134" t="s">
        <v>203</v>
      </c>
      <c r="Q316" s="119"/>
      <c r="R316" s="119"/>
      <c r="S316" s="119"/>
    </row>
    <row r="317" spans="2:19" x14ac:dyDescent="0.25">
      <c r="B317" s="151" t="s">
        <v>36</v>
      </c>
      <c r="C317" s="147">
        <v>1817.8740000000003</v>
      </c>
      <c r="D317" s="148">
        <v>0</v>
      </c>
      <c r="E317" s="148">
        <v>346.40000000000009</v>
      </c>
      <c r="F317" s="149">
        <v>2164.2740000000003</v>
      </c>
      <c r="G317" s="148">
        <v>1348.6189999999999</v>
      </c>
      <c r="H317" s="150">
        <v>62.312766313322605</v>
      </c>
      <c r="I317" s="149">
        <v>815.65500000000043</v>
      </c>
      <c r="J317" s="148">
        <v>43.476999999999862</v>
      </c>
      <c r="K317" s="148">
        <v>18.580000000000155</v>
      </c>
      <c r="L317" s="148">
        <v>128.15599999999995</v>
      </c>
      <c r="M317" s="148">
        <v>83.817000000000007</v>
      </c>
      <c r="N317" s="148">
        <v>3.8727536347061413</v>
      </c>
      <c r="O317" s="152">
        <v>68.507499999999993</v>
      </c>
      <c r="P317" s="134">
        <v>9.9060686786118382</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24.669</v>
      </c>
      <c r="H329" s="150">
        <v>22.641873101245491</v>
      </c>
      <c r="I329" s="149">
        <v>84.284000000000006</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2526.61</v>
      </c>
      <c r="G332" s="148">
        <v>1373.5409999999999</v>
      </c>
      <c r="H332" s="150">
        <v>54.363000225598725</v>
      </c>
      <c r="I332" s="149">
        <v>1153.0690000000002</v>
      </c>
      <c r="J332" s="148">
        <v>43.476999999999862</v>
      </c>
      <c r="K332" s="148">
        <v>18.580000000000155</v>
      </c>
      <c r="L332" s="148">
        <v>128.15599999999995</v>
      </c>
      <c r="M332" s="148">
        <v>83.817000000000007</v>
      </c>
      <c r="N332" s="148">
        <v>3.3173699146286921</v>
      </c>
      <c r="O332" s="148">
        <v>68.507499999999993</v>
      </c>
      <c r="P332" s="134">
        <v>14.831281246578847</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2528.875</v>
      </c>
      <c r="G339" s="157">
        <v>1373.5409999999999</v>
      </c>
      <c r="H339" s="159">
        <v>54.314309722702788</v>
      </c>
      <c r="I339" s="158">
        <v>1155.3340000000001</v>
      </c>
      <c r="J339" s="157">
        <v>43.476999999999862</v>
      </c>
      <c r="K339" s="157">
        <v>18.580000000000155</v>
      </c>
      <c r="L339" s="157">
        <v>128.15599999999995</v>
      </c>
      <c r="M339" s="157">
        <v>83.817000000000007</v>
      </c>
      <c r="N339" s="157">
        <v>3.3143986950719198</v>
      </c>
      <c r="O339" s="160">
        <v>68.507499999999993</v>
      </c>
      <c r="P339" s="141">
        <v>14.864343320074447</v>
      </c>
      <c r="Q339" s="119"/>
      <c r="R339" s="119"/>
      <c r="S339" s="119"/>
    </row>
    <row r="340" spans="2:19" x14ac:dyDescent="0.25">
      <c r="B340" s="161" t="s">
        <v>247</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246</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45091</v>
      </c>
      <c r="K350" s="139">
        <v>45098</v>
      </c>
      <c r="L350" s="139">
        <v>45105</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45091</v>
      </c>
      <c r="K390" s="139">
        <v>45098</v>
      </c>
      <c r="L390" s="139">
        <v>45105</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54.143000000000001</v>
      </c>
      <c r="H393" s="150" t="s">
        <v>144</v>
      </c>
      <c r="I393" s="149">
        <v>-54.143000000000001</v>
      </c>
      <c r="J393" s="148">
        <v>0.51000000000000512</v>
      </c>
      <c r="K393" s="148">
        <v>0.43900000000000006</v>
      </c>
      <c r="L393" s="148">
        <v>5.2830000000000013</v>
      </c>
      <c r="M393" s="148">
        <v>1.9979999999999976</v>
      </c>
      <c r="N393" s="148" t="s">
        <v>42</v>
      </c>
      <c r="O393" s="148">
        <v>2.057500000000001</v>
      </c>
      <c r="P393" s="134">
        <v>0</v>
      </c>
      <c r="Q393" s="119"/>
      <c r="R393" s="119"/>
      <c r="S393" s="119"/>
    </row>
    <row r="394" spans="2:19" x14ac:dyDescent="0.25">
      <c r="B394" s="146" t="s">
        <v>28</v>
      </c>
      <c r="C394" s="147">
        <v>0</v>
      </c>
      <c r="D394" s="148">
        <v>0</v>
      </c>
      <c r="E394" s="148">
        <v>0</v>
      </c>
      <c r="F394" s="149">
        <v>0</v>
      </c>
      <c r="G394" s="148">
        <v>5.6840000000000002</v>
      </c>
      <c r="H394" s="150" t="s">
        <v>144</v>
      </c>
      <c r="I394" s="149">
        <v>-5.6840000000000002</v>
      </c>
      <c r="J394" s="148">
        <v>1.9000000000000128E-2</v>
      </c>
      <c r="K394" s="148">
        <v>0</v>
      </c>
      <c r="L394" s="148">
        <v>0</v>
      </c>
      <c r="M394" s="148">
        <v>0.33499999999999996</v>
      </c>
      <c r="N394" s="148" t="s">
        <v>42</v>
      </c>
      <c r="O394" s="148">
        <v>8.8500000000000023E-2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7.484</v>
      </c>
      <c r="H400" s="150" t="s">
        <v>144</v>
      </c>
      <c r="I400" s="149">
        <v>-7.484</v>
      </c>
      <c r="J400" s="148">
        <v>7.2000000000000064E-2</v>
      </c>
      <c r="K400" s="148">
        <v>1.9999999999999574E-2</v>
      </c>
      <c r="L400" s="148">
        <v>0</v>
      </c>
      <c r="M400" s="148">
        <v>0</v>
      </c>
      <c r="N400" s="148" t="s">
        <v>42</v>
      </c>
      <c r="O400" s="148">
        <v>2.2999999999999909E-2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67.322000000000003</v>
      </c>
      <c r="H403" s="150" t="s">
        <v>144</v>
      </c>
      <c r="I403" s="149">
        <v>-67.322000000000003</v>
      </c>
      <c r="J403" s="148">
        <v>0.60100000000000531</v>
      </c>
      <c r="K403" s="148">
        <v>0.45899999999999963</v>
      </c>
      <c r="L403" s="148">
        <v>5.2830000000000013</v>
      </c>
      <c r="M403" s="148">
        <v>2.3329999999999975</v>
      </c>
      <c r="N403" s="148" t="s">
        <v>42</v>
      </c>
      <c r="O403" s="152">
        <v>2.1690000000000005</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4.4999999999999929E-2</v>
      </c>
      <c r="K409" s="148">
        <v>0</v>
      </c>
      <c r="L409" s="148">
        <v>0.79599999999999937</v>
      </c>
      <c r="M409" s="148">
        <v>0</v>
      </c>
      <c r="N409" s="148" t="s">
        <v>42</v>
      </c>
      <c r="O409" s="148">
        <v>0.21024999999999983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4.3170000000000002</v>
      </c>
      <c r="H415" s="150" t="s">
        <v>144</v>
      </c>
      <c r="I415" s="149">
        <v>-4.3170000000000002</v>
      </c>
      <c r="J415" s="148">
        <v>0</v>
      </c>
      <c r="K415" s="148">
        <v>0</v>
      </c>
      <c r="L415" s="148">
        <v>0</v>
      </c>
      <c r="M415" s="148">
        <v>4.0000000000000036E-2</v>
      </c>
      <c r="N415" s="148" t="s">
        <v>42</v>
      </c>
      <c r="O415" s="148">
        <v>1.0000000000000009E-2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83.239000000000004</v>
      </c>
      <c r="H418" s="150" t="s">
        <v>144</v>
      </c>
      <c r="I418" s="149">
        <v>-83.239000000000004</v>
      </c>
      <c r="J418" s="148">
        <v>0.6460000000000008</v>
      </c>
      <c r="K418" s="148">
        <v>0.45900000000000318</v>
      </c>
      <c r="L418" s="148">
        <v>6.0789999999999935</v>
      </c>
      <c r="M418" s="148">
        <v>2.3730000000000047</v>
      </c>
      <c r="N418" s="148" t="s">
        <v>42</v>
      </c>
      <c r="O418" s="148">
        <v>2.3892500000000005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83.239000000000004</v>
      </c>
      <c r="H425" s="159" t="s">
        <v>144</v>
      </c>
      <c r="I425" s="158">
        <v>-83.239000000000004</v>
      </c>
      <c r="J425" s="157">
        <v>0.6460000000000008</v>
      </c>
      <c r="K425" s="157">
        <v>0.45900000000000318</v>
      </c>
      <c r="L425" s="157">
        <v>6.0789999999999935</v>
      </c>
      <c r="M425" s="157">
        <v>2.3730000000000047</v>
      </c>
      <c r="N425" s="157" t="s">
        <v>42</v>
      </c>
      <c r="O425" s="160">
        <v>2.3892500000000005</v>
      </c>
      <c r="P425" s="141">
        <v>0</v>
      </c>
      <c r="Q425" s="119"/>
      <c r="R425" s="119"/>
      <c r="S425" s="119"/>
    </row>
    <row r="426" spans="2:19" x14ac:dyDescent="0.25">
      <c r="B426" s="161" t="s">
        <v>247</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246</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45091</v>
      </c>
      <c r="K6" s="139">
        <v>45098</v>
      </c>
      <c r="L6" s="139">
        <v>45105</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45091</v>
      </c>
      <c r="K28" s="139">
        <v>45098</v>
      </c>
      <c r="L28" s="139">
        <v>45105</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0.100184999883175</v>
      </c>
      <c r="H31" s="150">
        <v>6.3975095710839733</v>
      </c>
      <c r="I31" s="149">
        <v>1.4658150001168249</v>
      </c>
      <c r="J31" s="148">
        <v>1.0260000109672499E-2</v>
      </c>
      <c r="K31" s="148">
        <v>2.8499999642373069E-3</v>
      </c>
      <c r="L31" s="148">
        <v>2.2799999713896957E-3</v>
      </c>
      <c r="M31" s="148">
        <v>1.0829999804496906E-2</v>
      </c>
      <c r="N31" s="148">
        <v>0.69157086874182039</v>
      </c>
      <c r="O31" s="148">
        <v>6.5549999624491019E-3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0.100184999883175</v>
      </c>
      <c r="H36" s="150">
        <v>3.7578769648602779</v>
      </c>
      <c r="I36" s="149">
        <v>2.565815000116825</v>
      </c>
      <c r="J36" s="148">
        <v>1.0260000109672499E-2</v>
      </c>
      <c r="K36" s="148">
        <v>2.8499999642373069E-3</v>
      </c>
      <c r="L36" s="148">
        <v>2.2799999713896957E-3</v>
      </c>
      <c r="M36" s="148">
        <v>1.0829999804496906E-2</v>
      </c>
      <c r="N36" s="148">
        <v>0.40622654930596053</v>
      </c>
      <c r="O36" s="148">
        <v>6.5549999624491019E-3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7.8089999794959994E-2</v>
      </c>
      <c r="H38" s="150">
        <v>75.086538264384544</v>
      </c>
      <c r="I38" s="149">
        <v>2.5910000205040098E-2</v>
      </c>
      <c r="J38" s="148">
        <v>0</v>
      </c>
      <c r="K38" s="148">
        <v>0</v>
      </c>
      <c r="L38" s="148">
        <v>0</v>
      </c>
      <c r="M38" s="148">
        <v>6.6119999885558972E-3</v>
      </c>
      <c r="N38" s="148">
        <v>6.3576922966883567</v>
      </c>
      <c r="O38" s="148">
        <v>1.6529999971389743E-3</v>
      </c>
      <c r="P38" s="134">
        <v>13.674531306645695</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0.73499999999999999</v>
      </c>
      <c r="H40" s="150">
        <v>3.0678687703481096</v>
      </c>
      <c r="I40" s="149">
        <v>23.222999999999999</v>
      </c>
      <c r="J40" s="148">
        <v>0</v>
      </c>
      <c r="K40" s="148">
        <v>9.5999999999999974E-2</v>
      </c>
      <c r="L40" s="148">
        <v>1.2000000000000011E-2</v>
      </c>
      <c r="M40" s="148">
        <v>2.1000000000000019E-2</v>
      </c>
      <c r="N40" s="148">
        <v>8.7653393438517496E-2</v>
      </c>
      <c r="O40" s="148">
        <v>3.2250000000000001E-2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0.81308999979495999</v>
      </c>
      <c r="H43" s="150">
        <v>3.3764793812340019</v>
      </c>
      <c r="I43" s="149">
        <v>23.267910000205038</v>
      </c>
      <c r="J43" s="148">
        <v>0</v>
      </c>
      <c r="K43" s="148">
        <v>9.5999999999999974E-2</v>
      </c>
      <c r="L43" s="148">
        <v>1.2000000000000011E-2</v>
      </c>
      <c r="M43" s="148">
        <v>2.7611999988555916E-2</v>
      </c>
      <c r="N43" s="148">
        <v>0.11466301228585157</v>
      </c>
      <c r="O43" s="148">
        <v>3.3902999997138972E-2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0.91327499967813497</v>
      </c>
      <c r="H45" s="159">
        <v>3.4144950823574045</v>
      </c>
      <c r="I45" s="170">
        <v>25.833725000321863</v>
      </c>
      <c r="J45" s="169">
        <v>1.0260000109672499E-2</v>
      </c>
      <c r="K45" s="169">
        <v>9.8849999964237281E-2</v>
      </c>
      <c r="L45" s="169">
        <v>1.4279999971389706E-2</v>
      </c>
      <c r="M45" s="169">
        <v>3.8441999793052822E-2</v>
      </c>
      <c r="N45" s="157">
        <v>0.14372452908009431</v>
      </c>
      <c r="O45" s="169">
        <v>4.045799995958807E-2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45091</v>
      </c>
      <c r="K50" s="139">
        <v>45098</v>
      </c>
      <c r="L50" s="139">
        <v>45105</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247</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45091</v>
      </c>
      <c r="K74" s="139">
        <v>45098</v>
      </c>
      <c r="L74" s="139">
        <v>45105</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0.132810001179576</v>
      </c>
      <c r="H77" s="150">
        <v>1.6026306405161819</v>
      </c>
      <c r="I77" s="149">
        <v>8.1541899988204243</v>
      </c>
      <c r="J77" s="148">
        <v>6.6119999885559944E-3</v>
      </c>
      <c r="K77" s="148">
        <v>3.3060000538830125E-3</v>
      </c>
      <c r="L77" s="148">
        <v>0</v>
      </c>
      <c r="M77" s="148">
        <v>0</v>
      </c>
      <c r="N77" s="148">
        <v>0</v>
      </c>
      <c r="O77" s="148">
        <v>2.4795000106097517E-3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0.132810001179576</v>
      </c>
      <c r="H82" s="150">
        <v>0.94540148903456722</v>
      </c>
      <c r="I82" s="149">
        <v>13.915189998820424</v>
      </c>
      <c r="J82" s="148">
        <v>6.6119999885559944E-3</v>
      </c>
      <c r="K82" s="148">
        <v>3.3060000538830125E-3</v>
      </c>
      <c r="L82" s="148">
        <v>0</v>
      </c>
      <c r="M82" s="148">
        <v>0</v>
      </c>
      <c r="N82" s="148">
        <v>0</v>
      </c>
      <c r="O82" s="148">
        <v>2.4795000106097517E-3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10.0270942448974</v>
      </c>
      <c r="H84" s="150">
        <v>36.648736275209799</v>
      </c>
      <c r="I84" s="149">
        <v>17.332905755102601</v>
      </c>
      <c r="J84" s="148">
        <v>5.3933401226998967E-2</v>
      </c>
      <c r="K84" s="148">
        <v>5.8550398945810045E-2</v>
      </c>
      <c r="L84" s="148">
        <v>0.18224039936066028</v>
      </c>
      <c r="M84" s="148">
        <v>4.2088800191910636E-2</v>
      </c>
      <c r="N84" s="148">
        <v>0.1538333340347611</v>
      </c>
      <c r="O84" s="148">
        <v>8.4203249931344981E-2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6.8399999141693099E-3</v>
      </c>
      <c r="H87" s="150">
        <v>6.8399999141693097</v>
      </c>
      <c r="I87" s="149">
        <v>9.3160000085830696E-2</v>
      </c>
      <c r="J87" s="148">
        <v>1.1399999856948899E-3</v>
      </c>
      <c r="K87" s="148">
        <v>2.2799999713897703E-3</v>
      </c>
      <c r="L87" s="148">
        <v>0</v>
      </c>
      <c r="M87" s="148">
        <v>3.4199999570846498E-3</v>
      </c>
      <c r="N87" s="148">
        <v>3.4199999570846495</v>
      </c>
      <c r="O87" s="148">
        <v>1.7099999785423275E-3</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10.033934244811569</v>
      </c>
      <c r="H89" s="150">
        <v>36.321933917869927</v>
      </c>
      <c r="I89" s="149">
        <v>17.591065755188435</v>
      </c>
      <c r="J89" s="148">
        <v>5.5073401212693857E-2</v>
      </c>
      <c r="K89" s="148">
        <v>6.0830398917199817E-2</v>
      </c>
      <c r="L89" s="148">
        <v>0.18224039936066028</v>
      </c>
      <c r="M89" s="148">
        <v>4.5508800148995283E-2</v>
      </c>
      <c r="N89" s="148">
        <v>0.1647377380959105</v>
      </c>
      <c r="O89" s="148">
        <v>8.5913249909887301E-2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10.166744245991145</v>
      </c>
      <c r="H91" s="159">
        <v>24.396477925734036</v>
      </c>
      <c r="I91" s="158">
        <v>31.506255754008855</v>
      </c>
      <c r="J91" s="169">
        <v>6.1685401201249851E-2</v>
      </c>
      <c r="K91" s="169">
        <v>6.4136398971082836E-2</v>
      </c>
      <c r="L91" s="169">
        <v>0.18224039936066028</v>
      </c>
      <c r="M91" s="169">
        <v>4.5508800148995283E-2</v>
      </c>
      <c r="N91" s="157">
        <v>0.10920452127035557</v>
      </c>
      <c r="O91" s="169">
        <v>8.839274992049706E-2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45091</v>
      </c>
      <c r="K96" s="139">
        <v>45098</v>
      </c>
      <c r="L96" s="139">
        <v>45105</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45091</v>
      </c>
      <c r="K118" s="139">
        <v>45098</v>
      </c>
      <c r="L118" s="139">
        <v>45105</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247</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45091</v>
      </c>
      <c r="K142" s="139">
        <v>45098</v>
      </c>
      <c r="L142" s="139">
        <v>45105</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45091</v>
      </c>
      <c r="K164" s="139">
        <v>45098</v>
      </c>
      <c r="L164" s="139">
        <v>45105</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45091</v>
      </c>
      <c r="K186" s="139">
        <v>45098</v>
      </c>
      <c r="L186" s="139">
        <v>45105</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247</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250</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45091</v>
      </c>
      <c r="I6" s="182">
        <v>45098</v>
      </c>
      <c r="J6" s="182">
        <v>45105</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0.6</v>
      </c>
      <c r="F13" s="85">
        <v>10</v>
      </c>
      <c r="G13" s="196">
        <v>5.4</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0.33</v>
      </c>
      <c r="F18" s="85">
        <v>1.2222222222222223</v>
      </c>
      <c r="G18" s="196">
        <v>26.67</v>
      </c>
      <c r="H18" s="85">
        <v>0</v>
      </c>
      <c r="I18" s="85">
        <v>0</v>
      </c>
      <c r="J18" s="85">
        <v>0</v>
      </c>
      <c r="K18" s="196">
        <v>0.31</v>
      </c>
      <c r="L18" s="85">
        <v>1.1481481481481481</v>
      </c>
      <c r="M18" s="84">
        <v>7.7499999999999999E-2</v>
      </c>
      <c r="N18" s="85">
        <v>0.28703703703703703</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3.999999999999998E-2</v>
      </c>
      <c r="K19" s="196">
        <v>0</v>
      </c>
      <c r="L19" s="85">
        <v>0</v>
      </c>
      <c r="M19" s="84">
        <v>9.999999999999995E-3</v>
      </c>
      <c r="N19" s="85">
        <v>0.12499999999999994</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7.2407398999999997E-2</v>
      </c>
      <c r="F22" s="85">
        <v>0.65824908181818187</v>
      </c>
      <c r="G22" s="196">
        <v>10.927592601000001</v>
      </c>
      <c r="H22" s="85">
        <v>7.9999999999999516E-4</v>
      </c>
      <c r="I22" s="85">
        <v>0</v>
      </c>
      <c r="J22" s="85">
        <v>1.799999999999996E-3</v>
      </c>
      <c r="K22" s="196">
        <v>0</v>
      </c>
      <c r="L22" s="85">
        <v>0</v>
      </c>
      <c r="M22" s="84">
        <v>6.499999999999978E-4</v>
      </c>
      <c r="N22" s="85">
        <v>5.909090909090889E-3</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232</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234</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238</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E358" s="22">
        <v>17</v>
      </c>
    </row>
    <row r="359" spans="1:5" x14ac:dyDescent="0.35">
      <c r="A359" s="22" t="s">
        <v>34</v>
      </c>
      <c r="B359" s="22">
        <v>0</v>
      </c>
      <c r="E359" s="22">
        <v>0</v>
      </c>
    </row>
    <row r="360" spans="1:5" x14ac:dyDescent="0.35">
      <c r="A360" s="22" t="s">
        <v>78</v>
      </c>
      <c r="B360" s="22">
        <v>58.05</v>
      </c>
      <c r="C360" s="22">
        <v>93.5</v>
      </c>
      <c r="D360" s="22">
        <v>35.5</v>
      </c>
      <c r="E360" s="22">
        <v>4.9999999999997158E-2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93.5</v>
      </c>
      <c r="D393" s="23">
        <v>0</v>
      </c>
      <c r="E393" s="22">
        <v>1180.5119999999999</v>
      </c>
    </row>
    <row r="394" spans="1:5" ht="11.25" customHeight="1" x14ac:dyDescent="0.35"/>
    <row r="396" spans="1:5" x14ac:dyDescent="0.35">
      <c r="A396" s="22" t="s">
        <v>9</v>
      </c>
      <c r="B396" s="22" t="s">
        <v>10</v>
      </c>
    </row>
    <row r="397" spans="1:5" x14ac:dyDescent="0.35">
      <c r="B397" s="22" t="s">
        <v>19</v>
      </c>
    </row>
    <row r="398" spans="1:5" x14ac:dyDescent="0.35">
      <c r="B398" s="22" t="s">
        <v>239</v>
      </c>
      <c r="C398" s="22" t="s">
        <v>99</v>
      </c>
      <c r="D398" s="22" t="s">
        <v>69</v>
      </c>
      <c r="E398" s="22" t="s">
        <v>100</v>
      </c>
    </row>
    <row r="399" spans="1:5" x14ac:dyDescent="0.35">
      <c r="A399" s="22" t="s">
        <v>27</v>
      </c>
      <c r="B399" s="22">
        <v>227.53800000000001</v>
      </c>
      <c r="D399" s="22">
        <v>7.1000000000000014</v>
      </c>
      <c r="E399" s="22">
        <v>234.63800000000001</v>
      </c>
    </row>
    <row r="400" spans="1:5" x14ac:dyDescent="0.35">
      <c r="A400" s="22" t="s">
        <v>72</v>
      </c>
      <c r="B400" s="22">
        <v>45.037999999999997</v>
      </c>
      <c r="C400" s="22">
        <v>45.9</v>
      </c>
      <c r="D400" s="22">
        <v>25</v>
      </c>
      <c r="E400" s="22">
        <v>24.137999999999998</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E417" s="22">
        <v>4.7699999999999996</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239.29999999999998</v>
      </c>
      <c r="D441" s="23">
        <v>40</v>
      </c>
      <c r="E441" s="22">
        <v>537.46699999999987</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D502" s="22">
        <v>-6</v>
      </c>
      <c r="E502" s="22">
        <v>6.6</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31.4</v>
      </c>
      <c r="D537" s="23">
        <v>0</v>
      </c>
      <c r="E537" s="22">
        <v>542.60400000000004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241</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86.695000000000007</v>
      </c>
      <c r="E700" s="22">
        <v>86.695000000000007</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1.06</v>
      </c>
      <c r="E705" s="22">
        <v>1.06</v>
      </c>
    </row>
    <row r="706" spans="1:5" x14ac:dyDescent="0.35">
      <c r="A706" s="22" t="s">
        <v>36</v>
      </c>
      <c r="B706" s="22">
        <v>1.06</v>
      </c>
      <c r="E706" s="22">
        <v>1.06</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86.695000000000007</v>
      </c>
      <c r="E710" s="22">
        <v>86.695000000000007</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86.695000000000007</v>
      </c>
      <c r="E718" s="22">
        <v>86.695000000000007</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0.77600000000000002</v>
      </c>
      <c r="E721" s="22">
        <v>0.77600000000000002</v>
      </c>
    </row>
    <row r="722" spans="1:5" x14ac:dyDescent="0.35">
      <c r="A722" s="22" t="s">
        <v>41</v>
      </c>
      <c r="B722" s="22">
        <v>86.695000000000007</v>
      </c>
      <c r="E722" s="22">
        <v>86.695000000000007</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431.83800000000002</v>
      </c>
      <c r="C737" s="23">
        <v>2.8</v>
      </c>
      <c r="D737" s="23">
        <v>0</v>
      </c>
      <c r="E737" s="22">
        <v>429.03800000000001</v>
      </c>
    </row>
    <row r="741" spans="1:5" x14ac:dyDescent="0.35">
      <c r="B741" s="22" t="s">
        <v>10</v>
      </c>
    </row>
    <row r="742" spans="1:5" x14ac:dyDescent="0.35">
      <c r="B742" s="22" t="s">
        <v>19</v>
      </c>
    </row>
    <row r="743" spans="1:5" x14ac:dyDescent="0.35">
      <c r="B743" s="22" t="s">
        <v>242</v>
      </c>
      <c r="C743" s="22" t="s">
        <v>99</v>
      </c>
      <c r="D743" s="22" t="s">
        <v>69</v>
      </c>
      <c r="E743" s="22" t="s">
        <v>195</v>
      </c>
    </row>
    <row r="744" spans="1:5" x14ac:dyDescent="0.35">
      <c r="A744" s="22" t="s">
        <v>27</v>
      </c>
      <c r="B744" s="22">
        <v>309.81200000000001</v>
      </c>
      <c r="D744" s="22">
        <v>-15.3</v>
      </c>
      <c r="E744" s="22">
        <v>294.512</v>
      </c>
    </row>
    <row r="745" spans="1:5" x14ac:dyDescent="0.35">
      <c r="A745" s="22" t="s">
        <v>72</v>
      </c>
      <c r="B745" s="22">
        <v>188.99199999999999</v>
      </c>
      <c r="C745" s="22">
        <v>124</v>
      </c>
      <c r="E745" s="22">
        <v>64.99199999999999</v>
      </c>
    </row>
    <row r="746" spans="1:5" x14ac:dyDescent="0.35">
      <c r="A746" s="22" t="s">
        <v>29</v>
      </c>
      <c r="B746" s="22">
        <v>10.199999999999999</v>
      </c>
      <c r="D746" s="22">
        <v>30</v>
      </c>
      <c r="E746" s="22">
        <v>40.200000000000003</v>
      </c>
    </row>
    <row r="747" spans="1:5" x14ac:dyDescent="0.35">
      <c r="A747" s="22" t="s">
        <v>73</v>
      </c>
      <c r="B747" s="22">
        <v>26.84</v>
      </c>
      <c r="C747" s="22">
        <v>75.8</v>
      </c>
      <c r="D747" s="22">
        <v>49</v>
      </c>
      <c r="E747" s="22">
        <v>4.0000000000006253E-2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C751" s="22">
        <v>100</v>
      </c>
      <c r="E751" s="22">
        <v>29.599999999999994</v>
      </c>
    </row>
    <row r="752" spans="1:5"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12</v>
      </c>
      <c r="D758" s="22">
        <v>-5.2999999999999972</v>
      </c>
      <c r="E758" s="22">
        <v>100.86800000000001</v>
      </c>
    </row>
    <row r="759" spans="1:6" x14ac:dyDescent="0.35">
      <c r="A759" s="22" t="s">
        <v>102</v>
      </c>
      <c r="B759" s="22">
        <v>49.783999999999999</v>
      </c>
      <c r="D759" s="22">
        <v>-49.7</v>
      </c>
      <c r="E759" s="22">
        <v>8.3999999999996078E-2</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E762" s="22">
        <v>9.6319999999999997</v>
      </c>
    </row>
    <row r="763" spans="1:6" x14ac:dyDescent="0.35">
      <c r="A763" s="22" t="s">
        <v>81</v>
      </c>
      <c r="B763" s="22">
        <v>131.708</v>
      </c>
      <c r="E763" s="22">
        <v>131.708</v>
      </c>
    </row>
    <row r="764" spans="1:6" x14ac:dyDescent="0.35">
      <c r="A764" s="22" t="s">
        <v>82</v>
      </c>
      <c r="B764" s="22">
        <v>1.3</v>
      </c>
      <c r="E764" s="22">
        <v>1.3</v>
      </c>
    </row>
    <row r="765" spans="1:6" x14ac:dyDescent="0.35">
      <c r="A765" s="22" t="s">
        <v>83</v>
      </c>
      <c r="B765" s="22">
        <v>0.28599999999999998</v>
      </c>
      <c r="E765" s="22">
        <v>0.28599999999999998</v>
      </c>
    </row>
    <row r="766" spans="1:6" x14ac:dyDescent="0.35">
      <c r="A766" s="22" t="s">
        <v>84</v>
      </c>
      <c r="B766" s="22">
        <v>0</v>
      </c>
      <c r="E766" s="22">
        <v>0</v>
      </c>
    </row>
    <row r="767" spans="1:6" x14ac:dyDescent="0.35">
      <c r="A767" s="22" t="s">
        <v>85</v>
      </c>
      <c r="B767" s="22">
        <v>153.304</v>
      </c>
      <c r="D767" s="22">
        <v>40</v>
      </c>
      <c r="E767" s="22">
        <v>193.304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311.8</v>
      </c>
      <c r="D786" s="23">
        <v>40</v>
      </c>
      <c r="E786" s="22">
        <v>947.24100000000021</v>
      </c>
    </row>
    <row r="788" spans="1:5" x14ac:dyDescent="0.35">
      <c r="B788" s="22" t="s">
        <v>10</v>
      </c>
    </row>
    <row r="789" spans="1:5" x14ac:dyDescent="0.35">
      <c r="B789" s="22" t="s">
        <v>19</v>
      </c>
    </row>
    <row r="790" spans="1:5" x14ac:dyDescent="0.35">
      <c r="B790" s="22" t="s">
        <v>243</v>
      </c>
      <c r="C790" s="22" t="s">
        <v>99</v>
      </c>
      <c r="D790" s="22" t="s">
        <v>69</v>
      </c>
      <c r="E790" s="22" t="s">
        <v>195</v>
      </c>
    </row>
    <row r="791" spans="1:5" x14ac:dyDescent="0.35">
      <c r="A791" s="22" t="s">
        <v>27</v>
      </c>
      <c r="B791" s="22">
        <v>22.571999999999999</v>
      </c>
      <c r="D791" s="22">
        <v>-22.5</v>
      </c>
      <c r="E791" s="22">
        <v>7.1999999999999176E-2</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E809" s="22">
        <v>1.355</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-7</v>
      </c>
      <c r="E833" s="22">
        <v>113.197</v>
      </c>
    </row>
    <row r="836" spans="1:5" x14ac:dyDescent="0.35">
      <c r="A836" s="33"/>
      <c r="B836" s="33" t="s">
        <v>222</v>
      </c>
      <c r="C836" s="22" t="s">
        <v>99</v>
      </c>
      <c r="D836" s="22" t="s">
        <v>69</v>
      </c>
      <c r="E836" s="22" t="s">
        <v>195</v>
      </c>
    </row>
    <row r="837" spans="1:5" x14ac:dyDescent="0.35">
      <c r="A837" s="22" t="s">
        <v>27</v>
      </c>
      <c r="B837" s="22">
        <v>170.70000000000002</v>
      </c>
      <c r="D837" s="22">
        <v>53</v>
      </c>
      <c r="E837" s="22">
        <v>223.70000000000002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E852" s="22">
        <v>65.7</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59.5</v>
      </c>
      <c r="D904" s="22">
        <v>-0.60000000000000142</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35</v>
      </c>
      <c r="D916" s="22">
        <v>74.231999999999999</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244</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244</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244</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244</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244</v>
      </c>
      <c r="D1003" s="22">
        <v>9</v>
      </c>
      <c r="E1003" s="22" t="s">
        <v>27</v>
      </c>
    </row>
    <row r="1004" spans="1:6" x14ac:dyDescent="0.35">
      <c r="A1004" s="22">
        <v>380</v>
      </c>
      <c r="B1004" s="22" t="s">
        <v>211</v>
      </c>
      <c r="C1004" s="39" t="s">
        <v>244</v>
      </c>
      <c r="D1004" s="22">
        <v>1.7</v>
      </c>
      <c r="E1004" s="22" t="s">
        <v>211</v>
      </c>
    </row>
    <row r="1005" spans="1:6" x14ac:dyDescent="0.35">
      <c r="A1005" s="22">
        <v>401</v>
      </c>
      <c r="B1005" s="22" t="s">
        <v>216</v>
      </c>
      <c r="C1005" s="22" t="s">
        <v>210</v>
      </c>
      <c r="D1005" s="22">
        <v>40</v>
      </c>
      <c r="E1005" s="22" t="s">
        <v>248</v>
      </c>
      <c r="F1005" s="22" t="s">
        <v>199</v>
      </c>
    </row>
    <row r="1006" spans="1:6" x14ac:dyDescent="0.35">
      <c r="A1006" s="22">
        <v>412</v>
      </c>
      <c r="B1006" s="22" t="s">
        <v>249</v>
      </c>
      <c r="C1006" s="22" t="s">
        <v>226</v>
      </c>
      <c r="D1006" s="22">
        <v>6</v>
      </c>
      <c r="E1006" s="22" t="s">
        <v>211</v>
      </c>
    </row>
    <row r="1007" spans="1:6" x14ac:dyDescent="0.35">
      <c r="A1007" s="22">
        <v>427</v>
      </c>
      <c r="B1007" s="22" t="s">
        <v>213</v>
      </c>
      <c r="C1007" s="22" t="s">
        <v>230</v>
      </c>
      <c r="D1007" s="22">
        <v>35.5</v>
      </c>
      <c r="E1007" s="22" t="s">
        <v>214</v>
      </c>
    </row>
    <row r="1010" spans="3:3" x14ac:dyDescent="0.35">
      <c r="C1010" s="39"/>
    </row>
    <row r="1022" spans="3:3" x14ac:dyDescent="0.35">
      <c r="C1022" s="39"/>
    </row>
    <row r="1023" spans="3:3" x14ac:dyDescent="0.35">
      <c r="C1023" s="39"/>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2023-07-05T12:26:18Z</dcterms:modified>
</cp:coreProperties>
</file>