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D3672A2-9499-4B73-B0C6-DAAE72AB9F6B}"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<sst xmlns="http://schemas.openxmlformats.org/spreadsheetml/2006/main" count="2978" uniqueCount="251">
  <si>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</si>
  <si>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</si>
  <si>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</si>
  <si>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</si>
  <si>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</si>
  <si>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</si>
  <si>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</si>
  <si>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</si>
  <si>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</si>
  <si>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</si>
  <si>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</si>
  <si>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</si>
  <si>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</si>
  <si>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</si>
  <si>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</si>
  <si>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</si>
  <si>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</si>
  <si>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</si>
  <si>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</si>
  <si>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</si>
  <si>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</si>
  <si>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</si>
  <si>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</si>
  <si>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</si>
  <si>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</si>
  <si>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</si>
  <si>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</si>
  <si>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</si>
  <si>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</si>
  <si>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</si>
  <si>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</si>
  <si>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</si>
  <si>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</si>
  <si>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</si>
  <si>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</si>
  <si>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</si>
  <si>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</si>
  <si>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</si>
  <si>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</si>
  <si>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</si>
  <si>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</si>
  <si>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</si>
  <si>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</si>
  <si>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</si>
  <si>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</si>
  <si>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</si>
  <si>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</si>
  <si>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</si>
  <si>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</si>
  <si>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</si>
  <si>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</si>
  <si>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</si>
  <si>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</si>
  <si>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</si>
  <si>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</si>
  <si>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</si>
  <si>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</si>
  <si>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</si>
  <si>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</si>
  <si>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</si>
  <si>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</si>
  <si>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</si>
  <si>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</si>
  <si>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</si>
  <si>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</si>
  <si>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</si>
  <si>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</si>
  <si>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</si>
  <si>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</si>
  <si>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</si>
  <si>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</si>
  <si>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</si>
  <si>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</si>
  <si>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</si>
  <si>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</si>
  <si>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</si>
  <si>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</si>
  <si>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</si>
  <si>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</si>
  <si>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</si>
  <si>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</si>
  <si>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</si>
  <si>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</si>
  <si>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</si>
  <si>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</si>
  <si>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</si>
  <si>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</si>
  <si>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</si>
  <si>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</si>
  <si>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</si>
  <si>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</si>
  <si>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</si>
  <si>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</si>
  <si>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</si>
  <si>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</si>
  <si>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</si>
  <si>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</si>
  <si>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</si>
  <si>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</si>
  <si>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</si>
  <si>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</si>
  <si>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</si>
  <si>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</si>
  <si>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</si>
  <si>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</si>
  <si>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</si>
  <si>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</si>
  <si>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</si>
  <si>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</si>
  <si>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</si>
  <si>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</si>
  <si>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</si>
  <si>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</si>
  <si>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</si>
  <si>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</si>
  <si>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</si>
  <si>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</si>
  <si>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</si>
  <si>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</si>
  <si>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</si>
  <si>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</si>
  <si>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</si>
  <si>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</si>
  <si>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</si>
  <si>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</si>
  <si>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</si>
  <si>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</si>
  <si>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</si>
  <si>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</si>
  <si>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</si>
  <si>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</si>
  <si>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</si>
  <si>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</si>
  <si>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</si>
  <si>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</si>
  <si>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</si>
  <si>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</si>
  <si>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</si>
  <si>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</si>
  <si>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</si>
  <si>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</si>
  <si>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</si>
  <si>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</si>
  <si>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</si>
  <si>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</si>
  <si>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</si>
  <si>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</si>
  <si>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</si>
  <si>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</si>
  <si>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</si>
  <si>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</si>
  <si>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</si>
  <si>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</si>
  <si>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</si>
  <si>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</si>
  <si>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</si>
  <si>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</si>
  <si>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</si>
  <si>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</si>
  <si>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</si>
  <si>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</si>
  <si>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</si>
  <si>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</si>
  <si>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</si>
  <si>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</si>
  <si>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</si>
  <si>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</si>
  <si>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</si>
  <si>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</si>
  <si>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</si>
  <si>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</si>
  <si>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</si>
  <si>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</si>
  <si>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</si>
  <si>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</si>
  <si>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</si>
  <si>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</si>
  <si>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</si>
  <si>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</si>
  <si>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</si>
  <si>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</si>
  <si>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</si>
  <si>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</si>
  <si>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</si>
  <si>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</si>
  <si>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</si>
  <si>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</si>
  <si>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</si>
  <si>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</si>
  <si>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</si>
  <si>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</si>
  <si>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</si>
  <si>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</si>
  <si>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</si>
  <si>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</si>
  <si>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</si>
  <si>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</si>
  <si>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</si>
  <si>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</si>
  <si>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</si>
  <si>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</si>
  <si>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</si>
  <si>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</si>
  <si>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</si>
  <si>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</si>
  <si>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</si>
  <si>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</si>
  <si>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</si>
  <si>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</si>
  <si>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</si>
  <si>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</si>
  <si>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</si>
  <si>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</si>
  <si>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</si>
  <si>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</si>
  <si>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</si>
  <si>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</si>
  <si>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</si>
  <si>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</si>
  <si>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</si>
  <si>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</si>
  <si>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</si>
  <si>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</si>
  <si>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</si>
  <si>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</si>
  <si>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</si>
  <si>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</si>
  <si>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</si>
  <si>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</si>
  <si>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</si>
  <si>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</si>
  <si>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</si>
  <si>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</si>
  <si>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</si>
  <si>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</si>
  <si>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</si>
  <si>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</si>
  <si>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</si>
  <si>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</si>
  <si>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</si>
  <si>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</si>
  <si>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</si>
  <si>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</si>
  <si>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</si>
  <si>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(COD/*05B-F.) Cod/Had Faroes o/w cod</t>
  </si>
  <si>
    <t>WWCFPO</t>
  </si>
  <si>
    <t>NPO</t>
  </si>
  <si>
    <t>This weeks report includes swap numbers 505-533</t>
  </si>
  <si>
    <t>Landings on Fisheries Administrations' System by Wednesday 26 July 2023</t>
  </si>
  <si>
    <t>Number of Weeks to end of year is 23</t>
  </si>
  <si>
    <t>Landings on Departments' System by Wednesday 26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</si>
</sst>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45133</v>
      </c>
      <c r="I2" s="46"/>
      <c r="M2" s="42"/>
      <c r="N2" s="43" t="s">
        <v>247</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40.739999999999995</v>
      </c>
      <c r="D10" s="44">
        <v>45.265999999999998</v>
      </c>
      <c r="E10" s="85">
        <v>11.109474717722149</v>
      </c>
      <c r="F10" s="95">
        <v>0</v>
      </c>
      <c r="G10" s="44">
        <v>1.7099999845027899E-2</v>
      </c>
      <c r="H10" s="87" t="s">
        <v>42</v>
      </c>
      <c r="I10" s="95">
        <v>0</v>
      </c>
      <c r="J10" s="44">
        <v>0</v>
      </c>
      <c r="K10" s="87" t="s">
        <v>42</v>
      </c>
      <c r="L10" s="88"/>
      <c r="M10" s="85">
        <v>40.739999999999995</v>
      </c>
      <c r="N10" s="85">
        <v>42.483099999845031</v>
      </c>
      <c r="O10" s="87">
        <v>4.2785959740918909</v>
      </c>
      <c r="P10" s="94">
        <v>102.29599999999995</v>
      </c>
      <c r="Q10" s="97">
        <v>1.2649999999999935</v>
      </c>
      <c r="R10" s="87">
        <v>1.2366074919840404</v>
      </c>
      <c r="S10" s="95">
        <v>38.074766355140184</v>
      </c>
      <c r="T10" s="85">
        <v>41.529580824123187</v>
      </c>
      <c r="U10" s="64"/>
      <c r="X10" s="98">
        <v>107</v>
      </c>
    </row>
    <row r="11" spans="2:24" ht="11.9" customHeight="1" x14ac:dyDescent="0.3">
      <c r="B11" s="96" t="s">
        <v>163</v>
      </c>
      <c r="C11" s="85">
        <v>1748.07</v>
      </c>
      <c r="D11" s="44">
        <v>1751.107</v>
      </c>
      <c r="E11" s="85">
        <v>0.17373446143461271</v>
      </c>
      <c r="F11" s="95">
        <v>0</v>
      </c>
      <c r="G11" s="44">
        <v>204.56041810232028</v>
      </c>
      <c r="H11" s="87" t="s">
        <v>42</v>
      </c>
      <c r="I11" s="95">
        <v>2.5499999999999989</v>
      </c>
      <c r="J11" s="44">
        <v>12.557700149720539</v>
      </c>
      <c r="K11" s="87">
        <v>392.45882940080566</v>
      </c>
      <c r="L11" s="88"/>
      <c r="M11" s="85">
        <v>1750.62</v>
      </c>
      <c r="N11" s="85">
        <v>1593.4251182520409</v>
      </c>
      <c r="O11" s="87">
        <v>-8.9793834040487965</v>
      </c>
      <c r="P11" s="94">
        <v>2395.6529999999998</v>
      </c>
      <c r="Q11" s="97">
        <v>101.25560030259703</v>
      </c>
      <c r="R11" s="87">
        <v>4.2266388455505473</v>
      </c>
      <c r="S11" s="95">
        <v>69.607157057654064</v>
      </c>
      <c r="T11" s="85">
        <v>66.513185267317127</v>
      </c>
      <c r="U11" s="64"/>
      <c r="X11" s="98">
        <v>2515</v>
      </c>
    </row>
    <row r="12" spans="2:24" ht="11.9" customHeight="1" x14ac:dyDescent="0.3">
      <c r="B12" s="96" t="s">
        <v>164</v>
      </c>
      <c r="C12" s="85">
        <v>96.679999999999993</v>
      </c>
      <c r="D12" s="44">
        <v>81.290000000000006</v>
      </c>
      <c r="E12" s="85">
        <v>-15.91849400082746</v>
      </c>
      <c r="F12" s="95">
        <v>0</v>
      </c>
      <c r="G12" s="44">
        <v>0</v>
      </c>
      <c r="H12" s="87" t="s">
        <v>42</v>
      </c>
      <c r="I12" s="95">
        <v>0</v>
      </c>
      <c r="J12" s="44">
        <v>0</v>
      </c>
      <c r="K12" s="87" t="s">
        <v>42</v>
      </c>
      <c r="L12" s="88"/>
      <c r="M12" s="85">
        <v>96.679999999999993</v>
      </c>
      <c r="N12" s="85">
        <v>84.09</v>
      </c>
      <c r="O12" s="87">
        <v>-13.022341745966063</v>
      </c>
      <c r="P12" s="94">
        <v>938.45900000000006</v>
      </c>
      <c r="Q12" s="97">
        <v>7.5579999999999927</v>
      </c>
      <c r="R12" s="87">
        <v>0.80536283417815724</v>
      </c>
      <c r="S12" s="95">
        <v>36.483018867924528</v>
      </c>
      <c r="T12" s="85">
        <v>8.9604340733052812</v>
      </c>
      <c r="U12" s="64"/>
      <c r="X12" s="98">
        <v>265</v>
      </c>
    </row>
    <row r="13" spans="2:24" ht="11.9" customHeight="1" x14ac:dyDescent="0.3">
      <c r="B13" s="99" t="s">
        <v>165</v>
      </c>
      <c r="C13" s="85">
        <v>1282.1600000000001</v>
      </c>
      <c r="D13" s="44">
        <v>1025.9920000000002</v>
      </c>
      <c r="E13" s="85">
        <v>-19.979409746053527</v>
      </c>
      <c r="F13" s="95">
        <v>0</v>
      </c>
      <c r="G13" s="44">
        <v>134.81032174980436</v>
      </c>
      <c r="H13" s="87" t="s">
        <v>42</v>
      </c>
      <c r="I13" s="95">
        <v>19.920000000000005</v>
      </c>
      <c r="J13" s="44">
        <v>8.4492399007081982</v>
      </c>
      <c r="K13" s="87">
        <v>-57.584137044637572</v>
      </c>
      <c r="L13" s="88"/>
      <c r="M13" s="85">
        <v>1302.0800000000002</v>
      </c>
      <c r="N13" s="85">
        <v>1544.0515616505127</v>
      </c>
      <c r="O13" s="87">
        <v>18.58346350842594</v>
      </c>
      <c r="P13" s="94">
        <v>3562.4029999999993</v>
      </c>
      <c r="Q13" s="97">
        <v>40.059445414983202</v>
      </c>
      <c r="R13" s="87">
        <v>1.1245062789073332</v>
      </c>
      <c r="S13" s="95">
        <v>33.420944558521562</v>
      </c>
      <c r="T13" s="85">
        <v>43.342978367425381</v>
      </c>
      <c r="U13" s="64"/>
      <c r="X13" s="98">
        <v>3896</v>
      </c>
    </row>
    <row r="14" spans="2:24" ht="11.9" customHeight="1" x14ac:dyDescent="0.3">
      <c r="B14" s="99" t="s">
        <v>166</v>
      </c>
      <c r="C14" s="85">
        <v>4.88</v>
      </c>
      <c r="D14" s="44">
        <v>13.421000000000001</v>
      </c>
      <c r="E14" s="85">
        <v>175.0204918032787</v>
      </c>
      <c r="F14" s="95">
        <v>0</v>
      </c>
      <c r="G14" s="44">
        <v>0</v>
      </c>
      <c r="H14" s="87" t="s">
        <v>42</v>
      </c>
      <c r="I14" s="95">
        <v>0</v>
      </c>
      <c r="J14" s="44">
        <v>0</v>
      </c>
      <c r="K14" s="87" t="s">
        <v>42</v>
      </c>
      <c r="L14" s="88"/>
      <c r="M14" s="85">
        <v>4.88</v>
      </c>
      <c r="N14" s="85">
        <v>13.421000000000001</v>
      </c>
      <c r="O14" s="87">
        <v>175.0204918032787</v>
      </c>
      <c r="P14" s="94">
        <v>115.24099999999999</v>
      </c>
      <c r="Q14" s="97">
        <v>0</v>
      </c>
      <c r="R14" s="87">
        <v>0</v>
      </c>
      <c r="S14" s="95">
        <v>2.5154639175257731</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15.86</v>
      </c>
      <c r="D16" s="44">
        <v>12.15</v>
      </c>
      <c r="E16" s="85">
        <v>-23.392181588902897</v>
      </c>
      <c r="F16" s="95">
        <v>0</v>
      </c>
      <c r="G16" s="44">
        <v>0</v>
      </c>
      <c r="H16" s="87" t="s">
        <v>42</v>
      </c>
      <c r="I16" s="95">
        <v>0</v>
      </c>
      <c r="J16" s="44">
        <v>0</v>
      </c>
      <c r="K16" s="87" t="s">
        <v>42</v>
      </c>
      <c r="L16" s="88"/>
      <c r="M16" s="85">
        <v>15.86</v>
      </c>
      <c r="N16" s="85">
        <v>12.15</v>
      </c>
      <c r="O16" s="87">
        <v>-23.392181588902897</v>
      </c>
      <c r="P16" s="94">
        <v>124.39000000000001</v>
      </c>
      <c r="Q16" s="97">
        <v>0</v>
      </c>
      <c r="R16" s="87">
        <v>0</v>
      </c>
      <c r="S16" s="95">
        <v>7.3425925925925926</v>
      </c>
      <c r="T16" s="85">
        <v>9.7676662111102175</v>
      </c>
      <c r="U16" s="64"/>
      <c r="X16" s="98">
        <v>216</v>
      </c>
    </row>
    <row r="17" spans="2:24" ht="11.9" customHeight="1" x14ac:dyDescent="0.3">
      <c r="B17" s="99" t="s">
        <v>169</v>
      </c>
      <c r="C17" s="95">
        <v>1644.54</v>
      </c>
      <c r="D17" s="44">
        <v>1593.653</v>
      </c>
      <c r="E17" s="85">
        <v>-3.0942999258151183</v>
      </c>
      <c r="F17" s="95">
        <v>0</v>
      </c>
      <c r="G17" s="44">
        <v>0</v>
      </c>
      <c r="H17" s="87" t="s">
        <v>42</v>
      </c>
      <c r="I17" s="95">
        <v>0</v>
      </c>
      <c r="J17" s="44">
        <v>0</v>
      </c>
      <c r="K17" s="87" t="s">
        <v>42</v>
      </c>
      <c r="L17" s="64"/>
      <c r="M17" s="95">
        <v>1644.54</v>
      </c>
      <c r="N17" s="85">
        <v>1593.653</v>
      </c>
      <c r="O17" s="87">
        <v>-3.0942999258151183</v>
      </c>
      <c r="P17" s="94">
        <v>2528.8749999999995</v>
      </c>
      <c r="Q17" s="97">
        <v>66.721000000000231</v>
      </c>
      <c r="R17" s="87">
        <v>2.6383668627354155</v>
      </c>
      <c r="S17" s="95">
        <v>167.98161389172625</v>
      </c>
      <c r="T17" s="85">
        <v>63.01825910731057</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61.77000000000001</v>
      </c>
      <c r="D25" s="101">
        <v>92.075000000000003</v>
      </c>
      <c r="E25" s="102">
        <v>49.061032863849746</v>
      </c>
      <c r="F25" s="100">
        <v>0</v>
      </c>
      <c r="G25" s="101">
        <v>0</v>
      </c>
      <c r="H25" s="103" t="s">
        <v>42</v>
      </c>
      <c r="I25" s="100">
        <v>2.06</v>
      </c>
      <c r="J25" s="101">
        <v>0.13100000000000001</v>
      </c>
      <c r="K25" s="103">
        <v>-93.640776699029132</v>
      </c>
      <c r="L25" s="82"/>
      <c r="M25" s="100">
        <v>63.830000000000013</v>
      </c>
      <c r="N25" s="102">
        <v>92.206000000000003</v>
      </c>
      <c r="O25" s="103">
        <v>44.455585148049479</v>
      </c>
      <c r="P25" s="104">
        <v>0</v>
      </c>
      <c r="Q25" s="105">
        <v>0.9450000000000216</v>
      </c>
      <c r="R25" s="103" t="s">
        <v>42</v>
      </c>
      <c r="S25" s="100">
        <v>6.5132653061224497</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248</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45112</v>
      </c>
      <c r="K6" s="139">
        <v>45119</v>
      </c>
      <c r="L6" s="139">
        <v>45126</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12.551</v>
      </c>
      <c r="H9" s="150">
        <v>34.910436137071649</v>
      </c>
      <c r="I9" s="149">
        <v>23.400999999999996</v>
      </c>
      <c r="J9" s="148">
        <v>0.15000000000000036</v>
      </c>
      <c r="K9" s="148">
        <v>0.83000000000000007</v>
      </c>
      <c r="L9" s="148">
        <v>1.2469999999999999</v>
      </c>
      <c r="M9" s="148">
        <v>0.31199999999999939</v>
      </c>
      <c r="N9" s="148">
        <v>0.86782376502002501</v>
      </c>
      <c r="O9" s="148">
        <v>0.63474999999999993</v>
      </c>
      <c r="P9" s="134">
        <v>34.866482867270577</v>
      </c>
      <c r="Q9" s="119"/>
      <c r="R9" s="119"/>
      <c r="S9" s="119"/>
    </row>
    <row r="10" spans="2:19" x14ac:dyDescent="0.25">
      <c r="B10" s="146" t="s">
        <v>28</v>
      </c>
      <c r="C10" s="147">
        <v>6.5720000000000001</v>
      </c>
      <c r="D10" s="148">
        <v>0</v>
      </c>
      <c r="E10" s="148">
        <v>5.1000000000000005</v>
      </c>
      <c r="F10" s="149">
        <v>11.672000000000001</v>
      </c>
      <c r="G10" s="148">
        <v>8.2970000000000006</v>
      </c>
      <c r="H10" s="150">
        <v>71.084647018505819</v>
      </c>
      <c r="I10" s="149">
        <v>3.375</v>
      </c>
      <c r="J10" s="148">
        <v>0.62199999999999989</v>
      </c>
      <c r="K10" s="148">
        <v>0.30799999999999983</v>
      </c>
      <c r="L10" s="148">
        <v>1.8000000000000682E-2</v>
      </c>
      <c r="M10" s="148">
        <v>0</v>
      </c>
      <c r="N10" s="148">
        <v>0</v>
      </c>
      <c r="O10" s="148">
        <v>0.2370000000000001</v>
      </c>
      <c r="P10" s="134">
        <v>12.240506329113918</v>
      </c>
      <c r="Q10" s="119"/>
      <c r="R10" s="119"/>
      <c r="S10" s="119"/>
    </row>
    <row r="11" spans="2:19" x14ac:dyDescent="0.25">
      <c r="B11" s="146" t="s">
        <v>29</v>
      </c>
      <c r="C11" s="147">
        <v>8.1649999999999991</v>
      </c>
      <c r="D11" s="148">
        <v>0</v>
      </c>
      <c r="E11" s="148">
        <v>1.0999999999999996</v>
      </c>
      <c r="F11" s="149">
        <v>9.2649999999999988</v>
      </c>
      <c r="G11" s="148">
        <v>2.964</v>
      </c>
      <c r="H11" s="150">
        <v>31.991365353480845</v>
      </c>
      <c r="I11" s="149">
        <v>6.3009999999999984</v>
      </c>
      <c r="J11" s="148">
        <v>0</v>
      </c>
      <c r="K11" s="148">
        <v>4.5999999999999819E-2</v>
      </c>
      <c r="L11" s="148">
        <v>3.6000000000000032E-2</v>
      </c>
      <c r="M11" s="148">
        <v>3.9000000000000146E-2</v>
      </c>
      <c r="N11" s="148">
        <v>0.42093901780896009</v>
      </c>
      <c r="O11" s="148">
        <v>3.0249999999999999E-2</v>
      </c>
      <c r="P11" s="134" t="s">
        <v>203</v>
      </c>
      <c r="Q11" s="119"/>
      <c r="R11" s="119"/>
      <c r="S11" s="119"/>
    </row>
    <row r="12" spans="2:19" x14ac:dyDescent="0.25">
      <c r="B12" s="146" t="s">
        <v>30</v>
      </c>
      <c r="C12" s="147">
        <v>20.515000000000001</v>
      </c>
      <c r="D12" s="148">
        <v>0</v>
      </c>
      <c r="E12" s="148">
        <v>0</v>
      </c>
      <c r="F12" s="149">
        <v>20.515000000000001</v>
      </c>
      <c r="G12" s="148">
        <v>16.318999999999999</v>
      </c>
      <c r="H12" s="150">
        <v>79.546673165976102</v>
      </c>
      <c r="I12" s="149">
        <v>4.1960000000000015</v>
      </c>
      <c r="J12" s="148">
        <v>1.6379999999999981</v>
      </c>
      <c r="K12" s="148">
        <v>0.36400000000000077</v>
      </c>
      <c r="L12" s="148">
        <v>0.34400000000000119</v>
      </c>
      <c r="M12" s="148">
        <v>0.88599999999999923</v>
      </c>
      <c r="N12" s="148">
        <v>4.3187911284425988</v>
      </c>
      <c r="O12" s="148">
        <v>0.80799999999999983</v>
      </c>
      <c r="P12" s="134">
        <v>3.1930693069306963</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0.5</v>
      </c>
      <c r="H16" s="150">
        <v>29.069767441860467</v>
      </c>
      <c r="I16" s="149">
        <v>1.22</v>
      </c>
      <c r="J16" s="148">
        <v>0</v>
      </c>
      <c r="K16" s="148">
        <v>2.899999999999997E-2</v>
      </c>
      <c r="L16" s="148">
        <v>0</v>
      </c>
      <c r="M16" s="148">
        <v>2.8000000000000025E-2</v>
      </c>
      <c r="N16" s="148">
        <v>1.6279069767441874</v>
      </c>
      <c r="O16" s="148">
        <v>1.4249999999999999E-2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6.2999999999999972</v>
      </c>
      <c r="F19" s="149">
        <v>81.177999999999983</v>
      </c>
      <c r="G19" s="148">
        <v>41.326999999999998</v>
      </c>
      <c r="H19" s="150">
        <v>50.909113306560897</v>
      </c>
      <c r="I19" s="149">
        <v>39.850999999999985</v>
      </c>
      <c r="J19" s="148">
        <v>2.4099999999999984</v>
      </c>
      <c r="K19" s="148">
        <v>1.5770000000000004</v>
      </c>
      <c r="L19" s="148">
        <v>1.6450000000000018</v>
      </c>
      <c r="M19" s="148">
        <v>1.2649999999999988</v>
      </c>
      <c r="N19" s="148">
        <v>1.5583039739830977</v>
      </c>
      <c r="O19" s="152">
        <v>1.7242500000000001</v>
      </c>
      <c r="P19" s="134">
        <v>21.112077714948519</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0.09</v>
      </c>
      <c r="H21" s="150">
        <v>9.8792535675082327</v>
      </c>
      <c r="I21" s="149">
        <v>0.82100000000000006</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42.483099999845024</v>
      </c>
      <c r="H34" s="150">
        <v>41.68360839090743</v>
      </c>
      <c r="I34" s="149">
        <v>59.434900000154954</v>
      </c>
      <c r="J34" s="148">
        <v>2.4100000000000037</v>
      </c>
      <c r="K34" s="148">
        <v>1.5769999999999982</v>
      </c>
      <c r="L34" s="148">
        <v>1.6450000000000031</v>
      </c>
      <c r="M34" s="148">
        <v>1.2649999999999935</v>
      </c>
      <c r="N34" s="148">
        <v>1.2411939009792123</v>
      </c>
      <c r="O34" s="148">
        <v>1.7242499999999996</v>
      </c>
      <c r="P34" s="134">
        <v>32.470001449995628</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42.483099999845024</v>
      </c>
      <c r="H41" s="159">
        <v>41.52958082412318</v>
      </c>
      <c r="I41" s="158">
        <v>59.812900000154926</v>
      </c>
      <c r="J41" s="157">
        <v>2.4100000000000037</v>
      </c>
      <c r="K41" s="157">
        <v>1.5769999999999982</v>
      </c>
      <c r="L41" s="157">
        <v>1.6450000000000031</v>
      </c>
      <c r="M41" s="157">
        <v>1.2649999999999935</v>
      </c>
      <c r="N41" s="157">
        <v>1.2366074919840404</v>
      </c>
      <c r="O41" s="157">
        <v>1.7242499999999996</v>
      </c>
      <c r="P41" s="141">
        <v>32.689227200321845</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45112</v>
      </c>
      <c r="K46" s="139">
        <v>45119</v>
      </c>
      <c r="L46" s="139">
        <v>45126</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-22.199999999999932</v>
      </c>
      <c r="F49" s="149">
        <v>832.54300000000012</v>
      </c>
      <c r="G49" s="148">
        <v>486.46100000000001</v>
      </c>
      <c r="H49" s="150">
        <v>58.430735709747111</v>
      </c>
      <c r="I49" s="149">
        <v>346.08200000000011</v>
      </c>
      <c r="J49" s="148">
        <v>6.1829999999999927</v>
      </c>
      <c r="K49" s="148">
        <v>15.37700000000001</v>
      </c>
      <c r="L49" s="148">
        <v>17.163000000000011</v>
      </c>
      <c r="M49" s="148">
        <v>20.62700000000001</v>
      </c>
      <c r="N49" s="148">
        <v>2.4775897461152163</v>
      </c>
      <c r="O49" s="148">
        <v>14.837500000000006</v>
      </c>
      <c r="P49" s="134">
        <v>21.32481887110362</v>
      </c>
      <c r="Q49" s="119"/>
      <c r="R49" s="119"/>
      <c r="S49" s="119"/>
    </row>
    <row r="50" spans="1:19" x14ac:dyDescent="0.25">
      <c r="B50" s="146" t="s">
        <v>28</v>
      </c>
      <c r="C50" s="147">
        <v>222.61199999999999</v>
      </c>
      <c r="D50" s="148">
        <v>-1.8000000000000114</v>
      </c>
      <c r="E50" s="148">
        <v>16.400000000000006</v>
      </c>
      <c r="F50" s="149">
        <v>239.012</v>
      </c>
      <c r="G50" s="148">
        <v>249.41669325828553</v>
      </c>
      <c r="H50" s="150">
        <v>104.35320957035024</v>
      </c>
      <c r="I50" s="149">
        <v>-10.404693258285533</v>
      </c>
      <c r="J50" s="148">
        <v>18.922079982757623</v>
      </c>
      <c r="K50" s="148">
        <v>15.373739921569779</v>
      </c>
      <c r="L50" s="148">
        <v>23.412369979858397</v>
      </c>
      <c r="M50" s="148">
        <v>33.355400058746341</v>
      </c>
      <c r="N50" s="148">
        <v>13.955533637953884</v>
      </c>
      <c r="O50" s="148">
        <v>22.765897485733035</v>
      </c>
      <c r="P50" s="134">
        <v>0</v>
      </c>
      <c r="Q50" s="119"/>
      <c r="R50" s="119"/>
      <c r="S50" s="119"/>
    </row>
    <row r="51" spans="1:19" x14ac:dyDescent="0.25">
      <c r="B51" s="146" t="s">
        <v>29</v>
      </c>
      <c r="C51" s="147">
        <v>196.25700000000001</v>
      </c>
      <c r="D51" s="148">
        <v>5.9000000000000341</v>
      </c>
      <c r="E51" s="148">
        <v>17.100000000000023</v>
      </c>
      <c r="F51" s="149">
        <v>213.35700000000003</v>
      </c>
      <c r="G51" s="148">
        <v>209.167</v>
      </c>
      <c r="H51" s="150">
        <v>98.036155364014292</v>
      </c>
      <c r="I51" s="149">
        <v>4.1900000000000261</v>
      </c>
      <c r="J51" s="148">
        <v>13.768000000000001</v>
      </c>
      <c r="K51" s="148">
        <v>10.97999999999999</v>
      </c>
      <c r="L51" s="148">
        <v>10.771000000000015</v>
      </c>
      <c r="M51" s="148">
        <v>13.73599999999999</v>
      </c>
      <c r="N51" s="148">
        <v>6.4380357804056061</v>
      </c>
      <c r="O51" s="148">
        <v>12.313749999999999</v>
      </c>
      <c r="P51" s="134">
        <v>0</v>
      </c>
      <c r="Q51" s="119"/>
      <c r="R51" s="119"/>
      <c r="S51" s="119"/>
    </row>
    <row r="52" spans="1:19" x14ac:dyDescent="0.25">
      <c r="B52" s="146" t="s">
        <v>30</v>
      </c>
      <c r="C52" s="147">
        <v>516.53099999999995</v>
      </c>
      <c r="D52" s="148">
        <v>0</v>
      </c>
      <c r="E52" s="148">
        <v>144.70000000000005</v>
      </c>
      <c r="F52" s="149">
        <v>661.23099999999999</v>
      </c>
      <c r="G52" s="148">
        <v>355.90499999999997</v>
      </c>
      <c r="H52" s="150">
        <v>53.82460894906621</v>
      </c>
      <c r="I52" s="149">
        <v>305.32600000000002</v>
      </c>
      <c r="J52" s="148">
        <v>12.49799999999999</v>
      </c>
      <c r="K52" s="148">
        <v>10.22399999999999</v>
      </c>
      <c r="L52" s="148">
        <v>18.132999999999981</v>
      </c>
      <c r="M52" s="148">
        <v>22.937000000000012</v>
      </c>
      <c r="N52" s="148">
        <v>3.4688331309330649</v>
      </c>
      <c r="O52" s="148">
        <v>15.947999999999993</v>
      </c>
      <c r="P52" s="134">
        <v>17.145096563832464</v>
      </c>
      <c r="Q52" s="119"/>
      <c r="R52" s="119"/>
      <c r="S52" s="119"/>
    </row>
    <row r="53" spans="1:19" x14ac:dyDescent="0.25">
      <c r="B53" s="146" t="s">
        <v>31</v>
      </c>
      <c r="C53" s="147">
        <v>4.6589999999999998</v>
      </c>
      <c r="D53" s="148">
        <v>0</v>
      </c>
      <c r="E53" s="148">
        <v>2.3999999999999995</v>
      </c>
      <c r="F53" s="149">
        <v>7.0589999999999993</v>
      </c>
      <c r="G53" s="148">
        <v>1.5996000148411844</v>
      </c>
      <c r="H53" s="150">
        <v>22.66043369940763</v>
      </c>
      <c r="I53" s="149">
        <v>5.4593999851588144</v>
      </c>
      <c r="J53" s="148">
        <v>9.2999999999999972E-2</v>
      </c>
      <c r="K53" s="148">
        <v>8.2279999971389683E-2</v>
      </c>
      <c r="L53" s="148">
        <v>5.6279999971389882E-2</v>
      </c>
      <c r="M53" s="148">
        <v>4.8380000015720848E-2</v>
      </c>
      <c r="N53" s="148">
        <v>0.68536619940106036</v>
      </c>
      <c r="O53" s="148">
        <v>6.9984999989625096E-2</v>
      </c>
      <c r="P53" s="134" t="s">
        <v>203</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-9.7999999999999972</v>
      </c>
      <c r="F55" s="149">
        <v>4.9000000000000021</v>
      </c>
      <c r="G55" s="148">
        <v>3.1949999999999998</v>
      </c>
      <c r="H55" s="150">
        <v>65.204081632653029</v>
      </c>
      <c r="I55" s="149">
        <v>1.7050000000000023</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32.794999999999987</v>
      </c>
      <c r="H56" s="150">
        <v>132.84319682423941</v>
      </c>
      <c r="I56" s="149">
        <v>-8.1079999999999863</v>
      </c>
      <c r="J56" s="148">
        <v>4.9999999999954525E-3</v>
      </c>
      <c r="K56" s="148">
        <v>6.6159999999999997</v>
      </c>
      <c r="L56" s="148">
        <v>3.2130000000000081</v>
      </c>
      <c r="M56" s="148">
        <v>3.6399999999999864</v>
      </c>
      <c r="N56" s="148">
        <v>14.744602422327485</v>
      </c>
      <c r="O56" s="148">
        <v>3.3684999999999974</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11.747999999999999</v>
      </c>
      <c r="H58" s="150">
        <v>49.479846691656483</v>
      </c>
      <c r="I58" s="149">
        <v>11.995000000000003</v>
      </c>
      <c r="J58" s="148">
        <v>0</v>
      </c>
      <c r="K58" s="148">
        <v>0</v>
      </c>
      <c r="L58" s="148">
        <v>0</v>
      </c>
      <c r="M58" s="148">
        <v>0</v>
      </c>
      <c r="N58" s="148">
        <v>0</v>
      </c>
      <c r="O58" s="148">
        <v>0</v>
      </c>
      <c r="P58" s="134"/>
      <c r="Q58" s="119"/>
      <c r="R58" s="119"/>
      <c r="S58" s="119"/>
    </row>
    <row r="59" spans="1:19" x14ac:dyDescent="0.25">
      <c r="B59" s="151" t="s">
        <v>36</v>
      </c>
      <c r="C59" s="147">
        <v>1897.7900000000002</v>
      </c>
      <c r="D59" s="148">
        <v>4.1000000000000227</v>
      </c>
      <c r="E59" s="148">
        <v>114.19999999999982</v>
      </c>
      <c r="F59" s="149">
        <v>2011.99</v>
      </c>
      <c r="G59" s="148">
        <v>1350.3572932731267</v>
      </c>
      <c r="H59" s="150">
        <v>67.115507198004295</v>
      </c>
      <c r="I59" s="149">
        <v>661.63270672687327</v>
      </c>
      <c r="J59" s="148">
        <v>51.469079982757606</v>
      </c>
      <c r="K59" s="148">
        <v>58.653019921541159</v>
      </c>
      <c r="L59" s="148">
        <v>72.748649979829807</v>
      </c>
      <c r="M59" s="148">
        <v>94.343780058762064</v>
      </c>
      <c r="N59" s="148">
        <v>4.6890779804453331</v>
      </c>
      <c r="O59" s="152">
        <v>69.303632485722659</v>
      </c>
      <c r="P59" s="134">
        <v>7.5468690889063748</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8.5</v>
      </c>
      <c r="F61" s="149">
        <v>73.715000000000003</v>
      </c>
      <c r="G61" s="148">
        <v>33.248243600629273</v>
      </c>
      <c r="H61" s="150">
        <v>45.10376938293328</v>
      </c>
      <c r="I61" s="149">
        <v>40.46675639937073</v>
      </c>
      <c r="J61" s="148">
        <v>6.3381800003051758</v>
      </c>
      <c r="K61" s="148">
        <v>0.18488000011443972</v>
      </c>
      <c r="L61" s="148">
        <v>4.4607000000923911</v>
      </c>
      <c r="M61" s="148">
        <v>0</v>
      </c>
      <c r="N61" s="148">
        <v>0</v>
      </c>
      <c r="O61" s="148">
        <v>2.7459400001280017</v>
      </c>
      <c r="P61" s="134">
        <v>12.736941228681026</v>
      </c>
      <c r="Q61" s="119"/>
      <c r="R61" s="119"/>
      <c r="S61" s="119"/>
    </row>
    <row r="62" spans="1:19" x14ac:dyDescent="0.25">
      <c r="A62" s="153"/>
      <c r="B62" s="146" t="s">
        <v>37</v>
      </c>
      <c r="C62" s="147">
        <v>156.12299999999999</v>
      </c>
      <c r="D62" s="148">
        <v>-4.1000000000000227</v>
      </c>
      <c r="E62" s="148">
        <v>-28.100000000000023</v>
      </c>
      <c r="F62" s="149">
        <v>128.02299999999997</v>
      </c>
      <c r="G62" s="148">
        <v>87.909442588269755</v>
      </c>
      <c r="H62" s="150">
        <v>68.666913436077721</v>
      </c>
      <c r="I62" s="149">
        <v>40.113557411730213</v>
      </c>
      <c r="J62" s="148">
        <v>8.8176003913879413</v>
      </c>
      <c r="K62" s="148">
        <v>5.256130153656045</v>
      </c>
      <c r="L62" s="148">
        <v>2.2006800804137754</v>
      </c>
      <c r="M62" s="148">
        <v>3.5026000556946144</v>
      </c>
      <c r="N62" s="148">
        <v>2.7359146838416653</v>
      </c>
      <c r="O62" s="148">
        <v>4.944252670288094</v>
      </c>
      <c r="P62" s="134">
        <v>6.113168983613626</v>
      </c>
      <c r="Q62" s="119"/>
      <c r="R62" s="119"/>
      <c r="S62" s="119"/>
    </row>
    <row r="63" spans="1:19" x14ac:dyDescent="0.25">
      <c r="B63" s="146" t="s">
        <v>131</v>
      </c>
      <c r="C63" s="147">
        <v>3.89</v>
      </c>
      <c r="D63" s="148">
        <v>0</v>
      </c>
      <c r="E63" s="148">
        <v>20.9</v>
      </c>
      <c r="F63" s="149">
        <v>24.79</v>
      </c>
      <c r="G63" s="148">
        <v>23.1137403998375</v>
      </c>
      <c r="H63" s="150">
        <v>93.238162161506665</v>
      </c>
      <c r="I63" s="149">
        <v>1.6762596001624992</v>
      </c>
      <c r="J63" s="148">
        <v>0.61559998321530074</v>
      </c>
      <c r="K63" s="148">
        <v>0.14706000137330122</v>
      </c>
      <c r="L63" s="148">
        <v>0.21660000610349783</v>
      </c>
      <c r="M63" s="148">
        <v>3.3241801862717004</v>
      </c>
      <c r="N63" s="148">
        <v>13.409359363742238</v>
      </c>
      <c r="O63" s="148">
        <v>1.0758600442409501</v>
      </c>
      <c r="P63" s="134">
        <v>0</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21.216014480147511</v>
      </c>
      <c r="H65" s="150">
        <v>60.26078473072829</v>
      </c>
      <c r="I65" s="149">
        <v>13.99098551985249</v>
      </c>
      <c r="J65" s="148">
        <v>2.300000000000324E-2</v>
      </c>
      <c r="K65" s="148">
        <v>4.0999999999996817E-2</v>
      </c>
      <c r="L65" s="148">
        <v>0</v>
      </c>
      <c r="M65" s="148">
        <v>3.99000015258828E-2</v>
      </c>
      <c r="N65" s="148">
        <v>0.11332973989798278</v>
      </c>
      <c r="O65" s="148">
        <v>2.5975000381470714E-2</v>
      </c>
      <c r="P65" s="134" t="s">
        <v>203</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4.5255149116516096</v>
      </c>
      <c r="H67" s="150">
        <v>41.073832924774088</v>
      </c>
      <c r="I67" s="149">
        <v>6.4924850883483911</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0.45282000029087066</v>
      </c>
      <c r="H69" s="150">
        <v>12.039883017571684</v>
      </c>
      <c r="I69" s="149">
        <v>3.3081799997091261</v>
      </c>
      <c r="J69" s="148">
        <v>1.1999999999999983E-2</v>
      </c>
      <c r="K69" s="148">
        <v>0.21</v>
      </c>
      <c r="L69" s="148">
        <v>1.3839999824762306E-2</v>
      </c>
      <c r="M69" s="148">
        <v>3.2600000381469763E-2</v>
      </c>
      <c r="N69" s="148">
        <v>0.86679075728449317</v>
      </c>
      <c r="O69" s="148">
        <v>6.7110000051558011E-2</v>
      </c>
      <c r="P69" s="134">
        <v>47.294888946022645</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3.4199999809265101E-2</v>
      </c>
      <c r="H72" s="150">
        <v>12.61992612888011</v>
      </c>
      <c r="I72" s="149">
        <v>0.23680000019073491</v>
      </c>
      <c r="J72" s="148">
        <v>0</v>
      </c>
      <c r="K72" s="148">
        <v>0</v>
      </c>
      <c r="L72" s="148">
        <v>1.3680000305175799E-2</v>
      </c>
      <c r="M72" s="148">
        <v>9.1199998855590013E-3</v>
      </c>
      <c r="N72" s="148">
        <v>3.3653136109073807</v>
      </c>
      <c r="O72" s="148">
        <v>5.7000000476837001E-3</v>
      </c>
      <c r="P72" s="134" t="s">
        <v>180</v>
      </c>
      <c r="Q72" s="119"/>
      <c r="R72" s="119"/>
      <c r="S72" s="119"/>
    </row>
    <row r="73" spans="2:19" x14ac:dyDescent="0.25">
      <c r="B73" s="21" t="s">
        <v>221</v>
      </c>
      <c r="C73" s="147">
        <v>0.27100000000000002</v>
      </c>
      <c r="D73" s="148">
        <v>0</v>
      </c>
      <c r="E73" s="148">
        <v>0</v>
      </c>
      <c r="F73" s="149">
        <v>0.27100000000000002</v>
      </c>
      <c r="G73" s="148">
        <v>6.7319999665021904E-2</v>
      </c>
      <c r="H73" s="150">
        <v>24.841328289675978</v>
      </c>
      <c r="I73" s="149">
        <v>0.20368000033497813</v>
      </c>
      <c r="J73" s="148">
        <v>0</v>
      </c>
      <c r="K73" s="148">
        <v>0</v>
      </c>
      <c r="L73" s="148">
        <v>0</v>
      </c>
      <c r="M73" s="148">
        <v>3.4200000762939081E-3</v>
      </c>
      <c r="N73" s="148">
        <v>1.261992648078933</v>
      </c>
      <c r="O73" s="148">
        <v>8.5500001907347703E-4</v>
      </c>
      <c r="P73" s="134" t="s">
        <v>203</v>
      </c>
      <c r="Q73" s="119"/>
      <c r="R73" s="119"/>
      <c r="S73" s="119"/>
    </row>
    <row r="74" spans="2:19" x14ac:dyDescent="0.25">
      <c r="B74" s="151" t="s">
        <v>41</v>
      </c>
      <c r="C74" s="147">
        <v>2302.2060000000001</v>
      </c>
      <c r="D74" s="148">
        <v>0</v>
      </c>
      <c r="E74" s="148">
        <v>66.700000000000273</v>
      </c>
      <c r="F74" s="149">
        <v>2368.9060000000004</v>
      </c>
      <c r="G74" s="148">
        <v>1567.1529942536374</v>
      </c>
      <c r="H74" s="150">
        <v>66.155136347902243</v>
      </c>
      <c r="I74" s="149">
        <v>801.75300574636299</v>
      </c>
      <c r="J74" s="148">
        <v>67.275460357666361</v>
      </c>
      <c r="K74" s="148">
        <v>64.492090076684917</v>
      </c>
      <c r="L74" s="148">
        <v>79.654150066569628</v>
      </c>
      <c r="M74" s="148">
        <v>101.25560030259703</v>
      </c>
      <c r="N74" s="148">
        <v>4.2743612580067341</v>
      </c>
      <c r="O74" s="148">
        <v>78.169325200879484</v>
      </c>
      <c r="P74" s="134">
        <v>8.2566192516824035</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0.118823999524117</v>
      </c>
      <c r="H77" s="150">
        <v>4.4570142357133156</v>
      </c>
      <c r="I77" s="149">
        <v>2.5471760004758828</v>
      </c>
      <c r="J77" s="148">
        <v>1.0829999804496906E-2</v>
      </c>
      <c r="K77" s="148">
        <v>5.6999999284700065E-4</v>
      </c>
      <c r="L77" s="148">
        <v>1.8068999648094997E-2</v>
      </c>
      <c r="M77" s="148">
        <v>0</v>
      </c>
      <c r="N77" s="148">
        <v>0</v>
      </c>
      <c r="O77" s="148">
        <v>7.3672498613597259E-3</v>
      </c>
      <c r="P77" s="134" t="s">
        <v>203</v>
      </c>
      <c r="Q77" s="119"/>
      <c r="R77" s="119"/>
      <c r="S77" s="119"/>
    </row>
    <row r="78" spans="2:19" x14ac:dyDescent="0.25">
      <c r="B78" s="154" t="s">
        <v>140</v>
      </c>
      <c r="C78" s="147">
        <v>22.581</v>
      </c>
      <c r="D78" s="148">
        <v>0</v>
      </c>
      <c r="E78" s="148">
        <v>1.5</v>
      </c>
      <c r="F78" s="149">
        <v>24.081</v>
      </c>
      <c r="G78" s="149">
        <v>1.153299998879433</v>
      </c>
      <c r="H78" s="150">
        <v>4.7892529333475897</v>
      </c>
      <c r="I78" s="149">
        <v>22.927700001120566</v>
      </c>
      <c r="J78" s="148">
        <v>2.7611999988555916E-2</v>
      </c>
      <c r="K78" s="148">
        <v>2.3939999103546009E-2</v>
      </c>
      <c r="L78" s="148">
        <v>0.31626999998092692</v>
      </c>
      <c r="M78" s="148">
        <v>0</v>
      </c>
      <c r="N78" s="148">
        <v>0</v>
      </c>
      <c r="O78" s="148">
        <v>9.1955499768257204E-2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1568.4251182520409</v>
      </c>
      <c r="H81" s="159">
        <v>65.469628458380285</v>
      </c>
      <c r="I81" s="158">
        <v>827.22788174795892</v>
      </c>
      <c r="J81" s="157">
        <v>67.313902357459256</v>
      </c>
      <c r="K81" s="157">
        <v>64.516600075781525</v>
      </c>
      <c r="L81" s="157">
        <v>79.988489066198554</v>
      </c>
      <c r="M81" s="157">
        <v>101.25560030259703</v>
      </c>
      <c r="N81" s="157">
        <v>4.2266388455505473</v>
      </c>
      <c r="O81" s="160">
        <v>78.268647950509092</v>
      </c>
      <c r="P81" s="141">
        <v>8.5690835782806989</v>
      </c>
      <c r="Q81" s="119"/>
      <c r="R81" s="119"/>
      <c r="S81" s="119"/>
    </row>
    <row r="82" spans="2:19" x14ac:dyDescent="0.25">
      <c r="B82" s="161" t="s">
        <v>249</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248</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45112</v>
      </c>
      <c r="K92" s="139">
        <v>45119</v>
      </c>
      <c r="L92" s="139">
        <v>45126</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11.400000000000034</v>
      </c>
      <c r="F95" s="149">
        <v>523.34900000000005</v>
      </c>
      <c r="G95" s="148">
        <v>62.466999999999999</v>
      </c>
      <c r="H95" s="150">
        <v>11.93601210664394</v>
      </c>
      <c r="I95" s="149">
        <v>460.88200000000006</v>
      </c>
      <c r="J95" s="148">
        <v>3.078000000000003</v>
      </c>
      <c r="K95" s="148">
        <v>2.1920000000000002</v>
      </c>
      <c r="L95" s="148">
        <v>1.8429999999999964</v>
      </c>
      <c r="M95" s="148">
        <v>2.1490000000000009</v>
      </c>
      <c r="N95" s="148">
        <v>0.41062465009009302</v>
      </c>
      <c r="O95" s="148">
        <v>2.3155000000000001</v>
      </c>
      <c r="P95" s="134" t="s">
        <v>203</v>
      </c>
      <c r="Q95" s="119"/>
      <c r="R95" s="119"/>
      <c r="S95" s="119"/>
    </row>
    <row r="96" spans="2:19" x14ac:dyDescent="0.25">
      <c r="B96" s="146" t="s">
        <v>28</v>
      </c>
      <c r="C96" s="147">
        <v>21.087</v>
      </c>
      <c r="D96" s="148">
        <v>0</v>
      </c>
      <c r="E96" s="148">
        <v>9.1999999999999993</v>
      </c>
      <c r="F96" s="149">
        <v>30.286999999999999</v>
      </c>
      <c r="G96" s="148">
        <v>9.6620000000000008</v>
      </c>
      <c r="H96" s="150">
        <v>31.901475880740914</v>
      </c>
      <c r="I96" s="149">
        <v>20.625</v>
      </c>
      <c r="J96" s="148">
        <v>8.9999999999999858E-2</v>
      </c>
      <c r="K96" s="148">
        <v>0.12000000000000011</v>
      </c>
      <c r="L96" s="148">
        <v>1.2599999999999998</v>
      </c>
      <c r="M96" s="148">
        <v>2.6100000000000012</v>
      </c>
      <c r="N96" s="148">
        <v>8.6175586885462447</v>
      </c>
      <c r="O96" s="148">
        <v>1.0200000000000002</v>
      </c>
      <c r="P96" s="134">
        <v>18.220588235294112</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4.6000000000000041E-2</v>
      </c>
      <c r="K97" s="148">
        <v>1.1000000000000121E-2</v>
      </c>
      <c r="L97" s="148">
        <v>1.6999999999999904E-2</v>
      </c>
      <c r="M97" s="148">
        <v>0</v>
      </c>
      <c r="N97" s="148">
        <v>0</v>
      </c>
      <c r="O97" s="148">
        <v>1.8500000000000016E-2</v>
      </c>
      <c r="P97" s="134" t="s">
        <v>203</v>
      </c>
      <c r="Q97" s="119"/>
      <c r="R97" s="119"/>
      <c r="S97" s="119"/>
    </row>
    <row r="98" spans="2:19" x14ac:dyDescent="0.25">
      <c r="B98" s="146" t="s">
        <v>30</v>
      </c>
      <c r="C98" s="147">
        <v>40.616</v>
      </c>
      <c r="D98" s="148">
        <v>0</v>
      </c>
      <c r="E98" s="148">
        <v>0</v>
      </c>
      <c r="F98" s="149">
        <v>40.616</v>
      </c>
      <c r="G98" s="148">
        <v>3.7309999999999999</v>
      </c>
      <c r="H98" s="150">
        <v>9.1860350600748468</v>
      </c>
      <c r="I98" s="149">
        <v>36.884999999999998</v>
      </c>
      <c r="J98" s="148">
        <v>9.1000000000000081E-2</v>
      </c>
      <c r="K98" s="148">
        <v>0</v>
      </c>
      <c r="L98" s="148">
        <v>0</v>
      </c>
      <c r="M98" s="148">
        <v>0</v>
      </c>
      <c r="N98" s="148">
        <v>0</v>
      </c>
      <c r="O98" s="148">
        <v>2.275000000000002E-2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10.599999999999909</v>
      </c>
      <c r="F105" s="149">
        <v>701.22800000000007</v>
      </c>
      <c r="G105" s="148">
        <v>77.225000000000009</v>
      </c>
      <c r="H105" s="150">
        <v>11.012823218696344</v>
      </c>
      <c r="I105" s="149">
        <v>624.00300000000004</v>
      </c>
      <c r="J105" s="148">
        <v>3.3050000000000033</v>
      </c>
      <c r="K105" s="148">
        <v>2.3230000000000004</v>
      </c>
      <c r="L105" s="148">
        <v>3.1199999999999961</v>
      </c>
      <c r="M105" s="148">
        <v>4.7590000000000021</v>
      </c>
      <c r="N105" s="148">
        <v>0.67866656779250134</v>
      </c>
      <c r="O105" s="152">
        <v>3.3767500000000004</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6.8650000000000002</v>
      </c>
      <c r="H117" s="150">
        <v>12.076274913363941</v>
      </c>
      <c r="I117" s="149">
        <v>49.981999999999999</v>
      </c>
      <c r="J117" s="148">
        <v>0.11899999999999999</v>
      </c>
      <c r="K117" s="148">
        <v>0.14999999999999991</v>
      </c>
      <c r="L117" s="148">
        <v>1.7989999999999999</v>
      </c>
      <c r="M117" s="148">
        <v>2.7990000000000004</v>
      </c>
      <c r="N117" s="148">
        <v>4.9237426777138635</v>
      </c>
      <c r="O117" s="148">
        <v>1.21675</v>
      </c>
      <c r="P117" s="134">
        <v>39.078282309430861</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84.09</v>
      </c>
      <c r="H120" s="150">
        <v>8.9604340733052794</v>
      </c>
      <c r="I120" s="149">
        <v>854.36900000000003</v>
      </c>
      <c r="J120" s="148">
        <v>3.4239999999999995</v>
      </c>
      <c r="K120" s="148">
        <v>2.4729999999999848</v>
      </c>
      <c r="L120" s="148">
        <v>4.9190000000000254</v>
      </c>
      <c r="M120" s="148">
        <v>7.5579999999999927</v>
      </c>
      <c r="N120" s="148">
        <v>0.80536283417815724</v>
      </c>
      <c r="O120" s="148">
        <v>4.5935000000000006</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84.09</v>
      </c>
      <c r="H127" s="159">
        <v>8.9604340733052794</v>
      </c>
      <c r="I127" s="158">
        <v>854.36900000000003</v>
      </c>
      <c r="J127" s="157">
        <v>3.4239999999999995</v>
      </c>
      <c r="K127" s="157">
        <v>2.4729999999999848</v>
      </c>
      <c r="L127" s="157">
        <v>4.9190000000000254</v>
      </c>
      <c r="M127" s="157">
        <v>7.5579999999999927</v>
      </c>
      <c r="N127" s="157">
        <v>0.80536283417815724</v>
      </c>
      <c r="O127" s="160">
        <v>4.5935000000000006</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45112</v>
      </c>
      <c r="K132" s="139">
        <v>45119</v>
      </c>
      <c r="L132" s="139">
        <v>45126</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-12.299999999999955</v>
      </c>
      <c r="F135" s="149">
        <v>938.255</v>
      </c>
      <c r="G135" s="148">
        <v>383.685</v>
      </c>
      <c r="H135" s="150">
        <v>40.89346712780641</v>
      </c>
      <c r="I135" s="149">
        <v>554.56999999999994</v>
      </c>
      <c r="J135" s="148">
        <v>2.6549999999999727</v>
      </c>
      <c r="K135" s="148">
        <v>8.9379999999999882</v>
      </c>
      <c r="L135" s="148">
        <v>17.814000000000021</v>
      </c>
      <c r="M135" s="148">
        <v>16.942000000000007</v>
      </c>
      <c r="N135" s="148">
        <v>1.8056924823209051</v>
      </c>
      <c r="O135" s="148">
        <v>11.587249999999997</v>
      </c>
      <c r="P135" s="134">
        <v>45.860363761893467</v>
      </c>
      <c r="Q135" s="119"/>
      <c r="R135" s="119"/>
      <c r="S135" s="119"/>
    </row>
    <row r="136" spans="2:19" x14ac:dyDescent="0.25">
      <c r="B136" s="146" t="s">
        <v>28</v>
      </c>
      <c r="C136" s="147">
        <v>593.36800000000005</v>
      </c>
      <c r="D136" s="148">
        <v>0</v>
      </c>
      <c r="E136" s="148">
        <v>117.60000000000002</v>
      </c>
      <c r="F136" s="149">
        <v>710.96800000000007</v>
      </c>
      <c r="G136" s="148">
        <v>464.46049850082403</v>
      </c>
      <c r="H136" s="150">
        <v>65.327904842527929</v>
      </c>
      <c r="I136" s="149">
        <v>246.50750149917604</v>
      </c>
      <c r="J136" s="148">
        <v>22.277100131988448</v>
      </c>
      <c r="K136" s="148">
        <v>24.78068002319344</v>
      </c>
      <c r="L136" s="148">
        <v>10.139999999999986</v>
      </c>
      <c r="M136" s="148">
        <v>5.7900000000000205</v>
      </c>
      <c r="N136" s="148">
        <v>0.81438264450720987</v>
      </c>
      <c r="O136" s="148">
        <v>15.746945038795474</v>
      </c>
      <c r="P136" s="134">
        <v>13.65430633636301</v>
      </c>
      <c r="Q136" s="119"/>
      <c r="R136" s="119"/>
      <c r="S136" s="119"/>
    </row>
    <row r="137" spans="2:19" x14ac:dyDescent="0.25">
      <c r="B137" s="146" t="s">
        <v>29</v>
      </c>
      <c r="C137" s="147">
        <v>44.104999999999997</v>
      </c>
      <c r="D137" s="148">
        <v>2</v>
      </c>
      <c r="E137" s="148">
        <v>55.70000000000001</v>
      </c>
      <c r="F137" s="149">
        <v>99.805000000000007</v>
      </c>
      <c r="G137" s="148">
        <v>12.602</v>
      </c>
      <c r="H137" s="150">
        <v>12.626621912729822</v>
      </c>
      <c r="I137" s="149">
        <v>87.203000000000003</v>
      </c>
      <c r="J137" s="148">
        <v>1.4019999999999992</v>
      </c>
      <c r="K137" s="148">
        <v>1.7210000000000001</v>
      </c>
      <c r="L137" s="148">
        <v>9.2000000000000526E-2</v>
      </c>
      <c r="M137" s="148">
        <v>0</v>
      </c>
      <c r="N137" s="148">
        <v>0</v>
      </c>
      <c r="O137" s="148">
        <v>0.80374999999999996</v>
      </c>
      <c r="P137" s="134" t="s">
        <v>203</v>
      </c>
      <c r="Q137" s="119"/>
      <c r="R137" s="119"/>
      <c r="S137" s="119"/>
    </row>
    <row r="138" spans="2:19" x14ac:dyDescent="0.25">
      <c r="B138" s="146" t="s">
        <v>30</v>
      </c>
      <c r="C138" s="147">
        <v>118.498</v>
      </c>
      <c r="D138" s="148">
        <v>0</v>
      </c>
      <c r="E138" s="148">
        <v>84.999999999999986</v>
      </c>
      <c r="F138" s="149">
        <v>203.49799999999999</v>
      </c>
      <c r="G138" s="148">
        <v>121.333</v>
      </c>
      <c r="H138" s="150">
        <v>59.623681805226589</v>
      </c>
      <c r="I138" s="149">
        <v>82.164999999999992</v>
      </c>
      <c r="J138" s="148">
        <v>1.4990000000000023</v>
      </c>
      <c r="K138" s="148">
        <v>0</v>
      </c>
      <c r="L138" s="148">
        <v>0</v>
      </c>
      <c r="M138" s="148">
        <v>0</v>
      </c>
      <c r="N138" s="148">
        <v>0</v>
      </c>
      <c r="O138" s="148">
        <v>0.37475000000000058</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0.64300000000000002</v>
      </c>
      <c r="H141" s="150">
        <v>2.7757392618173973</v>
      </c>
      <c r="I141" s="149">
        <v>22.521999999999995</v>
      </c>
      <c r="J141" s="148">
        <v>0</v>
      </c>
      <c r="K141" s="148">
        <v>0</v>
      </c>
      <c r="L141" s="148">
        <v>4.8000000000000043E-2</v>
      </c>
      <c r="M141" s="148">
        <v>0</v>
      </c>
      <c r="N141" s="148">
        <v>0</v>
      </c>
      <c r="O141" s="148">
        <v>1.2000000000000011E-2</v>
      </c>
      <c r="P141" s="134" t="s">
        <v>203</v>
      </c>
      <c r="Q141" s="119"/>
      <c r="R141" s="119"/>
      <c r="S141" s="119"/>
    </row>
    <row r="142" spans="2:19" x14ac:dyDescent="0.25">
      <c r="B142" s="146" t="s">
        <v>33</v>
      </c>
      <c r="C142" s="147">
        <v>369.19200000000001</v>
      </c>
      <c r="D142" s="148">
        <v>0</v>
      </c>
      <c r="E142" s="148">
        <v>-39</v>
      </c>
      <c r="F142" s="149">
        <v>330.19200000000001</v>
      </c>
      <c r="G142" s="148">
        <v>249.65599999999998</v>
      </c>
      <c r="H142" s="150">
        <v>75.609342443184559</v>
      </c>
      <c r="I142" s="149">
        <v>80.53600000000003</v>
      </c>
      <c r="J142" s="148">
        <v>2.5809999999999889</v>
      </c>
      <c r="K142" s="148">
        <v>0.51500000000001478</v>
      </c>
      <c r="L142" s="148">
        <v>1.8409999999999798</v>
      </c>
      <c r="M142" s="148">
        <v>10.568999999999988</v>
      </c>
      <c r="N142" s="148">
        <v>3.2008649513010576</v>
      </c>
      <c r="O142" s="148">
        <v>3.876499999999993</v>
      </c>
      <c r="P142" s="134">
        <v>18.775441764478312</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2</v>
      </c>
      <c r="E145" s="148">
        <v>166.09999999999991</v>
      </c>
      <c r="F145" s="149">
        <v>2327.29</v>
      </c>
      <c r="G145" s="148">
        <v>1245.780498500824</v>
      </c>
      <c r="H145" s="150">
        <v>53.529233507677347</v>
      </c>
      <c r="I145" s="149">
        <v>1081.5095014991759</v>
      </c>
      <c r="J145" s="148">
        <v>30.414100131988413</v>
      </c>
      <c r="K145" s="148">
        <v>35.954680023193447</v>
      </c>
      <c r="L145" s="148">
        <v>29.934999999999988</v>
      </c>
      <c r="M145" s="148">
        <v>33.301000000000016</v>
      </c>
      <c r="N145" s="148">
        <v>1.4308917238504879</v>
      </c>
      <c r="O145" s="152">
        <v>32.401195038795464</v>
      </c>
      <c r="P145" s="134">
        <v>31.378691748999813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-2</v>
      </c>
      <c r="E148" s="148">
        <v>-79</v>
      </c>
      <c r="F148" s="149">
        <v>223.06799999999998</v>
      </c>
      <c r="G148" s="148">
        <v>33.529425010681152</v>
      </c>
      <c r="H148" s="150">
        <v>15.031033142665535</v>
      </c>
      <c r="I148" s="149">
        <v>189.53857498931882</v>
      </c>
      <c r="J148" s="148">
        <v>0</v>
      </c>
      <c r="K148" s="148">
        <v>0</v>
      </c>
      <c r="L148" s="148">
        <v>4.2999999999999927E-2</v>
      </c>
      <c r="M148" s="148">
        <v>0.15100000000000002</v>
      </c>
      <c r="N148" s="148">
        <v>6.7692362866928493E-2</v>
      </c>
      <c r="O148" s="148">
        <v>4.8499999999999988E-2</v>
      </c>
      <c r="P148" s="134" t="s">
        <v>203</v>
      </c>
      <c r="Q148" s="119"/>
      <c r="R148" s="119"/>
      <c r="S148" s="119"/>
    </row>
    <row r="149" spans="2:19" x14ac:dyDescent="0.25">
      <c r="B149" s="146" t="s">
        <v>131</v>
      </c>
      <c r="C149" s="147">
        <v>124.91200000000001</v>
      </c>
      <c r="D149" s="148">
        <v>5</v>
      </c>
      <c r="E149" s="148">
        <v>-102.5</v>
      </c>
      <c r="F149" s="149">
        <v>22.412000000000006</v>
      </c>
      <c r="G149" s="148">
        <v>6.2997554612983997</v>
      </c>
      <c r="H149" s="150">
        <v>28.108849996869523</v>
      </c>
      <c r="I149" s="149">
        <v>16.112244538701606</v>
      </c>
      <c r="J149" s="148">
        <v>3.1349999785419413E-2</v>
      </c>
      <c r="K149" s="148">
        <v>1.6415999814870297E-2</v>
      </c>
      <c r="L149" s="148">
        <v>0.18080400184170031</v>
      </c>
      <c r="M149" s="148">
        <v>0.15709199988096945</v>
      </c>
      <c r="N149" s="148">
        <v>0.70092807371483756</v>
      </c>
      <c r="O149" s="148">
        <v>9.6415500330739867E-2</v>
      </c>
      <c r="P149" s="134" t="s">
        <v>203</v>
      </c>
      <c r="Q149" s="119"/>
      <c r="R149" s="119"/>
      <c r="S149" s="119"/>
    </row>
    <row r="150" spans="2:19" x14ac:dyDescent="0.25">
      <c r="B150" s="146" t="s">
        <v>132</v>
      </c>
      <c r="C150" s="147">
        <v>17.408000000000001</v>
      </c>
      <c r="D150" s="148">
        <v>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65.630999805442983</v>
      </c>
      <c r="H151" s="150">
        <v>79.155510294332657</v>
      </c>
      <c r="I151" s="149">
        <v>17.283000194557019</v>
      </c>
      <c r="J151" s="148">
        <v>3.9900000035771654E-2</v>
      </c>
      <c r="K151" s="148">
        <v>6.9359999760990831E-2</v>
      </c>
      <c r="L151" s="148">
        <v>2.2799999415781258E-3</v>
      </c>
      <c r="M151" s="148">
        <v>3.6980000078671083E-2</v>
      </c>
      <c r="N151" s="148">
        <v>4.4600429455425E-2</v>
      </c>
      <c r="O151" s="148">
        <v>3.7129999954252924E-2</v>
      </c>
      <c r="P151" s="134" t="s">
        <v>203</v>
      </c>
      <c r="Q151" s="119"/>
      <c r="R151" s="119"/>
      <c r="S151" s="119"/>
    </row>
    <row r="152" spans="2:19" x14ac:dyDescent="0.25">
      <c r="B152" s="146" t="s">
        <v>39</v>
      </c>
      <c r="C152" s="147">
        <v>24.08</v>
      </c>
      <c r="D152" s="148">
        <v>0</v>
      </c>
      <c r="E152" s="148">
        <v>0</v>
      </c>
      <c r="F152" s="149">
        <v>24.08</v>
      </c>
      <c r="G152" s="148">
        <v>0.86868000207468898</v>
      </c>
      <c r="H152" s="150">
        <v>3.6074750916722964</v>
      </c>
      <c r="I152" s="149">
        <v>23.211319997925308</v>
      </c>
      <c r="J152" s="148">
        <v>3.0210000157356087E-2</v>
      </c>
      <c r="K152" s="148">
        <v>1.9380000337958947E-2</v>
      </c>
      <c r="L152" s="148">
        <v>0</v>
      </c>
      <c r="M152" s="148">
        <v>0</v>
      </c>
      <c r="N152" s="148">
        <v>0</v>
      </c>
      <c r="O152" s="148">
        <v>1.2397500123828759E-2</v>
      </c>
      <c r="P152" s="134" t="s">
        <v>203</v>
      </c>
      <c r="Q152" s="119"/>
      <c r="R152" s="119"/>
      <c r="S152" s="119"/>
    </row>
    <row r="153" spans="2:19" x14ac:dyDescent="0.25">
      <c r="B153" s="146" t="s">
        <v>133</v>
      </c>
      <c r="C153" s="147">
        <v>331.01799999999997</v>
      </c>
      <c r="D153" s="148">
        <v>-5</v>
      </c>
      <c r="E153" s="148">
        <v>-31.800000000000011</v>
      </c>
      <c r="F153" s="149">
        <v>299.21799999999996</v>
      </c>
      <c r="G153" s="148">
        <v>35.413169913785502</v>
      </c>
      <c r="H153" s="150">
        <v>11.835240498160372</v>
      </c>
      <c r="I153" s="149">
        <v>263.80483008621445</v>
      </c>
      <c r="J153" s="148">
        <v>1.1884737134651004</v>
      </c>
      <c r="K153" s="148">
        <v>8.5385999351700548E-2</v>
      </c>
      <c r="L153" s="148">
        <v>7.4913999028495937E-2</v>
      </c>
      <c r="M153" s="148">
        <v>0.47481001336870321</v>
      </c>
      <c r="N153" s="148">
        <v>0.15868363981067427</v>
      </c>
      <c r="O153" s="148">
        <v>0.45589593130350003</v>
      </c>
      <c r="P153" s="134" t="s">
        <v>203</v>
      </c>
      <c r="Q153" s="119"/>
      <c r="R153" s="119"/>
      <c r="S153" s="119"/>
    </row>
    <row r="154" spans="2:19" x14ac:dyDescent="0.25">
      <c r="B154" s="146" t="s">
        <v>134</v>
      </c>
      <c r="C154" s="147">
        <v>3.2810000000000001</v>
      </c>
      <c r="D154" s="148">
        <v>0</v>
      </c>
      <c r="E154" s="148">
        <v>0</v>
      </c>
      <c r="F154" s="149">
        <v>3.2810000000000001</v>
      </c>
      <c r="G154" s="148">
        <v>0.87882200721590198</v>
      </c>
      <c r="H154" s="150">
        <v>26.785187662782747</v>
      </c>
      <c r="I154" s="149">
        <v>2.402177992784098</v>
      </c>
      <c r="J154" s="148">
        <v>3.4558000005431966E-2</v>
      </c>
      <c r="K154" s="148">
        <v>5.6999998092660542E-3</v>
      </c>
      <c r="L154" s="148">
        <v>1.4699999928473928E-2</v>
      </c>
      <c r="M154" s="148">
        <v>0</v>
      </c>
      <c r="N154" s="148">
        <v>0</v>
      </c>
      <c r="O154" s="148">
        <v>1.3739499935792987E-2</v>
      </c>
      <c r="P154" s="134" t="s">
        <v>203</v>
      </c>
      <c r="Q154" s="119"/>
      <c r="R154" s="119"/>
      <c r="S154" s="119"/>
    </row>
    <row r="155" spans="2:19" x14ac:dyDescent="0.25">
      <c r="B155" s="146" t="s">
        <v>135</v>
      </c>
      <c r="C155" s="147">
        <v>0.71599999999999997</v>
      </c>
      <c r="D155" s="148">
        <v>0</v>
      </c>
      <c r="E155" s="148">
        <v>50</v>
      </c>
      <c r="F155" s="149">
        <v>50.716000000000001</v>
      </c>
      <c r="G155" s="148">
        <v>0</v>
      </c>
      <c r="H155" s="150">
        <v>0</v>
      </c>
      <c r="I155" s="149">
        <v>50.716000000000001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125.85082004225254</v>
      </c>
      <c r="H157" s="150">
        <v>32.003890804059786</v>
      </c>
      <c r="I157" s="149">
        <v>267.38517995774748</v>
      </c>
      <c r="J157" s="148">
        <v>9.5883600044250556</v>
      </c>
      <c r="K157" s="148">
        <v>3.7705800037384023</v>
      </c>
      <c r="L157" s="148">
        <v>7.9486399993896413</v>
      </c>
      <c r="M157" s="148">
        <v>5.8852000007629499</v>
      </c>
      <c r="N157" s="148">
        <v>1.4966076353037234</v>
      </c>
      <c r="O157" s="148">
        <v>6.7981950020790123</v>
      </c>
      <c r="P157" s="134">
        <v>37.331790258440101</v>
      </c>
      <c r="Q157" s="119"/>
      <c r="R157" s="119"/>
      <c r="S157" s="119"/>
    </row>
    <row r="158" spans="2:19" x14ac:dyDescent="0.25">
      <c r="B158" s="146" t="s">
        <v>40</v>
      </c>
      <c r="C158" s="147">
        <v>2.6619999999999999</v>
      </c>
      <c r="D158" s="148">
        <v>0</v>
      </c>
      <c r="E158" s="148">
        <v>0</v>
      </c>
      <c r="F158" s="149">
        <v>2.6619999999999999</v>
      </c>
      <c r="G158" s="148">
        <v>0.42852600266784402</v>
      </c>
      <c r="H158" s="150">
        <v>16.097896418777012</v>
      </c>
      <c r="I158" s="149">
        <v>2.233473997332156</v>
      </c>
      <c r="J158" s="148">
        <v>1.7214000344276004E-2</v>
      </c>
      <c r="K158" s="148">
        <v>8.8920001983640029E-3</v>
      </c>
      <c r="L158" s="148">
        <v>1.4135999709368019E-2</v>
      </c>
      <c r="M158" s="148">
        <v>3.7734000518918009E-2</v>
      </c>
      <c r="N158" s="148">
        <v>1.4175056543545459</v>
      </c>
      <c r="O158" s="148">
        <v>1.9494000192731509E-2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1.2084000587462951E-2</v>
      </c>
      <c r="K159" s="148">
        <v>0</v>
      </c>
      <c r="L159" s="148">
        <v>7.2960000038150286E-3</v>
      </c>
      <c r="M159" s="148">
        <v>0</v>
      </c>
      <c r="N159" s="148">
        <v>0</v>
      </c>
      <c r="O159" s="148">
        <v>4.8450001478194948E-3</v>
      </c>
      <c r="P159" s="134">
        <v>0</v>
      </c>
      <c r="Q159" s="119"/>
      <c r="R159" s="119"/>
      <c r="S159" s="119"/>
    </row>
    <row r="160" spans="2:19" x14ac:dyDescent="0.25">
      <c r="B160" s="151" t="s">
        <v>41</v>
      </c>
      <c r="C160" s="147">
        <v>3480</v>
      </c>
      <c r="D160" s="148">
        <v>0</v>
      </c>
      <c r="E160" s="148">
        <v>40</v>
      </c>
      <c r="F160" s="149">
        <v>3520</v>
      </c>
      <c r="G160" s="148">
        <v>1533.8302684037815</v>
      </c>
      <c r="H160" s="150">
        <v>43.574723534198341</v>
      </c>
      <c r="I160" s="149">
        <v>1986.1697315962185</v>
      </c>
      <c r="J160" s="148">
        <v>41.35624985079437</v>
      </c>
      <c r="K160" s="148">
        <v>39.930394026205022</v>
      </c>
      <c r="L160" s="148">
        <v>38.220769999843014</v>
      </c>
      <c r="M160" s="148">
        <v>40.043816014610684</v>
      </c>
      <c r="N160" s="148">
        <v>1.1376084095059853</v>
      </c>
      <c r="O160" s="148">
        <v>39.887807472863273</v>
      </c>
      <c r="P160" s="134">
        <v>47.793905893360076</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0.15116400162875701</v>
      </c>
      <c r="H163" s="150">
        <v>1.0760535423459354</v>
      </c>
      <c r="I163" s="149">
        <v>13.896835998371243</v>
      </c>
      <c r="J163" s="148">
        <v>0</v>
      </c>
      <c r="K163" s="148">
        <v>0</v>
      </c>
      <c r="L163" s="148">
        <v>6.8399999141690038E-3</v>
      </c>
      <c r="M163" s="148">
        <v>1.1514000535012003E-2</v>
      </c>
      <c r="N163" s="148">
        <v>8.1961848910962434E-2</v>
      </c>
      <c r="O163" s="148">
        <v>4.5885001122952518E-3</v>
      </c>
      <c r="P163" s="134" t="s">
        <v>203</v>
      </c>
      <c r="Q163" s="119"/>
      <c r="R163" s="119"/>
      <c r="S163" s="119"/>
    </row>
    <row r="164" spans="2:19" x14ac:dyDescent="0.25">
      <c r="B164" s="154" t="s">
        <v>140</v>
      </c>
      <c r="C164" s="147">
        <v>27.625000000000004</v>
      </c>
      <c r="D164" s="148">
        <v>0</v>
      </c>
      <c r="E164" s="148">
        <v>0</v>
      </c>
      <c r="F164" s="149">
        <v>27.625000000000004</v>
      </c>
      <c r="G164" s="149">
        <v>10.070129245102368</v>
      </c>
      <c r="H164" s="150">
        <v>36.452956543356983</v>
      </c>
      <c r="I164" s="149">
        <v>17.554870754897635</v>
      </c>
      <c r="J164" s="148">
        <v>4.5508800148995283E-2</v>
      </c>
      <c r="K164" s="148">
        <v>2.0223600268300501E-2</v>
      </c>
      <c r="L164" s="148">
        <v>1.185600018499855E-2</v>
      </c>
      <c r="M164" s="148">
        <v>4.115399837500533E-3</v>
      </c>
      <c r="N164" s="148">
        <v>1.4897374977377495E-2</v>
      </c>
      <c r="O164" s="148">
        <v>2.0425950109948715E-2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40</v>
      </c>
      <c r="F167" s="158">
        <v>3562.4029999999993</v>
      </c>
      <c r="G167" s="157">
        <v>1544.0515616505127</v>
      </c>
      <c r="H167" s="159">
        <v>43.342978367425388</v>
      </c>
      <c r="I167" s="158">
        <v>2018.3514383494867</v>
      </c>
      <c r="J167" s="157">
        <v>41.401758650943407</v>
      </c>
      <c r="K167" s="157">
        <v>39.950617626473331</v>
      </c>
      <c r="L167" s="157">
        <v>38.23946599994224</v>
      </c>
      <c r="M167" s="157">
        <v>40.059445414983202</v>
      </c>
      <c r="N167" s="157">
        <v>1.1245062789073332</v>
      </c>
      <c r="O167" s="160">
        <v>39.912821923085545</v>
      </c>
      <c r="P167" s="141">
        <v>48.568998660104107</v>
      </c>
      <c r="Q167" s="119"/>
      <c r="R167" s="119"/>
      <c r="S167" s="119"/>
    </row>
    <row r="168" spans="2:19" x14ac:dyDescent="0.25">
      <c r="B168" s="161" t="s">
        <v>249</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248</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45112</v>
      </c>
      <c r="K178" s="139">
        <v>45119</v>
      </c>
      <c r="L178" s="139">
        <v>45126</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45112</v>
      </c>
      <c r="K218" s="139">
        <v>45119</v>
      </c>
      <c r="L218" s="139">
        <v>45126</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249</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248</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45112</v>
      </c>
      <c r="K264" s="139">
        <v>45119</v>
      </c>
      <c r="L264" s="139">
        <v>45126</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12.07</v>
      </c>
      <c r="H267" s="150">
        <v>12.813299504241019</v>
      </c>
      <c r="I267" s="149">
        <v>82.129000000000019</v>
      </c>
      <c r="J267" s="148">
        <v>0.22199999999999953</v>
      </c>
      <c r="K267" s="148">
        <v>0</v>
      </c>
      <c r="L267" s="148">
        <v>0</v>
      </c>
      <c r="M267" s="148">
        <v>0</v>
      </c>
      <c r="N267" s="148">
        <v>0</v>
      </c>
      <c r="O267" s="148">
        <v>5.5499999999999883E-2</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12.15</v>
      </c>
      <c r="H277" s="150">
        <v>10.354966548770614</v>
      </c>
      <c r="I277" s="149">
        <v>105.185</v>
      </c>
      <c r="J277" s="148">
        <v>0.22199999999999953</v>
      </c>
      <c r="K277" s="148">
        <v>0</v>
      </c>
      <c r="L277" s="148">
        <v>0</v>
      </c>
      <c r="M277" s="148">
        <v>0</v>
      </c>
      <c r="N277" s="148">
        <v>0</v>
      </c>
      <c r="O277" s="152">
        <v>5.5499999999999883E-2</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12.15</v>
      </c>
      <c r="H292" s="150">
        <v>9.7676662111102175</v>
      </c>
      <c r="I292" s="149">
        <v>112.24000000000001</v>
      </c>
      <c r="J292" s="148">
        <v>0.22199999999999953</v>
      </c>
      <c r="K292" s="148">
        <v>0</v>
      </c>
      <c r="L292" s="148">
        <v>0</v>
      </c>
      <c r="M292" s="148">
        <v>0</v>
      </c>
      <c r="N292" s="148">
        <v>0</v>
      </c>
      <c r="O292" s="148">
        <v>5.5499999999999883E-2</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12.15</v>
      </c>
      <c r="H299" s="159">
        <v>9.7676662111102175</v>
      </c>
      <c r="I299" s="158">
        <v>112.24000000000001</v>
      </c>
      <c r="J299" s="157">
        <v>0.22199999999999953</v>
      </c>
      <c r="K299" s="157">
        <v>0</v>
      </c>
      <c r="L299" s="157">
        <v>0</v>
      </c>
      <c r="M299" s="157">
        <v>0</v>
      </c>
      <c r="N299" s="157">
        <v>0</v>
      </c>
      <c r="O299" s="160">
        <v>5.5499999999999883E-2</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45112</v>
      </c>
      <c r="K304" s="139">
        <v>45119</v>
      </c>
      <c r="L304" s="139">
        <v>45126</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372</v>
      </c>
      <c r="F307" s="149">
        <v>1854.3030000000001</v>
      </c>
      <c r="G307" s="148">
        <v>1493.4090000000001</v>
      </c>
      <c r="H307" s="150">
        <v>80.537484974138536</v>
      </c>
      <c r="I307" s="149">
        <v>360.89400000000001</v>
      </c>
      <c r="J307" s="148">
        <v>83.817000000000007</v>
      </c>
      <c r="K307" s="148">
        <v>87.571999999999889</v>
      </c>
      <c r="L307" s="148">
        <v>52.561000000000149</v>
      </c>
      <c r="M307" s="148">
        <v>42.565000000000055</v>
      </c>
      <c r="N307" s="148">
        <v>2.2954716677910811</v>
      </c>
      <c r="O307" s="148">
        <v>66.628750000000025</v>
      </c>
      <c r="P307" s="134">
        <v>3.4164906290452679</v>
      </c>
      <c r="Q307" s="119"/>
      <c r="R307" s="119"/>
      <c r="S307" s="119"/>
    </row>
    <row r="308" spans="2:19" x14ac:dyDescent="0.25">
      <c r="B308" s="146" t="s">
        <v>28</v>
      </c>
      <c r="C308" s="147">
        <v>57.877000000000002</v>
      </c>
      <c r="D308" s="148">
        <v>0</v>
      </c>
      <c r="E308" s="148">
        <v>8.3999999999999986</v>
      </c>
      <c r="F308" s="149">
        <v>66.277000000000001</v>
      </c>
      <c r="G308" s="148">
        <v>53.328000000000003</v>
      </c>
      <c r="H308" s="150">
        <v>80.462302156102425</v>
      </c>
      <c r="I308" s="149">
        <v>12.948999999999998</v>
      </c>
      <c r="J308" s="148">
        <v>0</v>
      </c>
      <c r="K308" s="148">
        <v>3.0000000000001137E-2</v>
      </c>
      <c r="L308" s="148">
        <v>6.4499999999999957</v>
      </c>
      <c r="M308" s="148">
        <v>8.9400000000000048</v>
      </c>
      <c r="N308" s="148">
        <v>13.488842283144988</v>
      </c>
      <c r="O308" s="148">
        <v>3.8550000000000004</v>
      </c>
      <c r="P308" s="134">
        <v>1.3590142671854726</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5.4050000000000002</v>
      </c>
      <c r="H314" s="150">
        <v>8.2652842768449712</v>
      </c>
      <c r="I314" s="149">
        <v>59.98899999999999</v>
      </c>
      <c r="J314" s="148">
        <v>0</v>
      </c>
      <c r="K314" s="148">
        <v>0</v>
      </c>
      <c r="L314" s="148">
        <v>0</v>
      </c>
      <c r="M314" s="148">
        <v>5.4050000000000002</v>
      </c>
      <c r="N314" s="148">
        <v>8.265284276844973</v>
      </c>
      <c r="O314" s="148">
        <v>1.3512500000000001</v>
      </c>
      <c r="P314" s="134">
        <v>42.395189639222934</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346.39999999999964</v>
      </c>
      <c r="F317" s="149">
        <v>2164.2739999999999</v>
      </c>
      <c r="G317" s="148">
        <v>1552.1420000000001</v>
      </c>
      <c r="H317" s="150">
        <v>71.716520181825416</v>
      </c>
      <c r="I317" s="149">
        <v>612.13199999999983</v>
      </c>
      <c r="J317" s="148">
        <v>83.817000000000007</v>
      </c>
      <c r="K317" s="148">
        <v>87.60199999999989</v>
      </c>
      <c r="L317" s="148">
        <v>59.011000000000145</v>
      </c>
      <c r="M317" s="148">
        <v>56.910000000000061</v>
      </c>
      <c r="N317" s="148">
        <v>2.6295191828761082</v>
      </c>
      <c r="O317" s="152">
        <v>71.835000000000022</v>
      </c>
      <c r="P317" s="134">
        <v>6.5213614533305435</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41.258000000000003</v>
      </c>
      <c r="H329" s="150">
        <v>37.867704423008085</v>
      </c>
      <c r="I329" s="149">
        <v>67.694999999999993</v>
      </c>
      <c r="J329" s="148">
        <v>0</v>
      </c>
      <c r="K329" s="148">
        <v>8.8999999999998636E-2</v>
      </c>
      <c r="L329" s="148">
        <v>6.6890000000000001</v>
      </c>
      <c r="M329" s="148">
        <v>9.8110000000000035</v>
      </c>
      <c r="N329" s="148">
        <v>9.0048002349637031</v>
      </c>
      <c r="O329" s="148">
        <v>4.1472500000000005</v>
      </c>
      <c r="P329" s="134">
        <v>14.322864548797391</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2526.6099999999997</v>
      </c>
      <c r="G332" s="148">
        <v>1593.653</v>
      </c>
      <c r="H332" s="150">
        <v>63.074752336134189</v>
      </c>
      <c r="I332" s="149">
        <v>932.95699999999965</v>
      </c>
      <c r="J332" s="148">
        <v>83.817000000000007</v>
      </c>
      <c r="K332" s="148">
        <v>87.691000000000031</v>
      </c>
      <c r="L332" s="148">
        <v>65.699999999999818</v>
      </c>
      <c r="M332" s="148">
        <v>66.721000000000231</v>
      </c>
      <c r="N332" s="148">
        <v>2.6407320480802432</v>
      </c>
      <c r="O332" s="148">
        <v>75.982250000000022</v>
      </c>
      <c r="P332" s="134">
        <v>10.27861770347679</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2528.8749999999995</v>
      </c>
      <c r="G339" s="157">
        <v>1593.653</v>
      </c>
      <c r="H339" s="159">
        <v>63.01825910731057</v>
      </c>
      <c r="I339" s="158">
        <v>935.22199999999953</v>
      </c>
      <c r="J339" s="157">
        <v>83.817000000000007</v>
      </c>
      <c r="K339" s="157">
        <v>87.691000000000031</v>
      </c>
      <c r="L339" s="157">
        <v>65.699999999999818</v>
      </c>
      <c r="M339" s="157">
        <v>66.721000000000231</v>
      </c>
      <c r="N339" s="157">
        <v>2.6383668627354155</v>
      </c>
      <c r="O339" s="160">
        <v>75.982250000000022</v>
      </c>
      <c r="P339" s="141">
        <v>10.308427297164789</v>
      </c>
      <c r="Q339" s="119"/>
      <c r="R339" s="119"/>
      <c r="S339" s="119"/>
    </row>
    <row r="340" spans="2:19" x14ac:dyDescent="0.25">
      <c r="B340" s="161" t="s">
        <v>249</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248</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45112</v>
      </c>
      <c r="K350" s="139">
        <v>45119</v>
      </c>
      <c r="L350" s="139">
        <v>45126</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45112</v>
      </c>
      <c r="K390" s="139">
        <v>45119</v>
      </c>
      <c r="L390" s="139">
        <v>45126</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58.572000000000003</v>
      </c>
      <c r="H393" s="150" t="s">
        <v>144</v>
      </c>
      <c r="I393" s="149">
        <v>-58.572000000000003</v>
      </c>
      <c r="J393" s="148">
        <v>1.9979999999999976</v>
      </c>
      <c r="K393" s="148">
        <v>2.4170000000000016</v>
      </c>
      <c r="L393" s="148">
        <v>1.5539999999999949</v>
      </c>
      <c r="M393" s="148">
        <v>0.45800000000000551</v>
      </c>
      <c r="N393" s="148" t="s">
        <v>42</v>
      </c>
      <c r="O393" s="148">
        <v>1.6067499999999999</v>
      </c>
      <c r="P393" s="134">
        <v>0</v>
      </c>
      <c r="Q393" s="119"/>
      <c r="R393" s="119"/>
      <c r="S393" s="119"/>
    </row>
    <row r="394" spans="2:19" x14ac:dyDescent="0.25">
      <c r="B394" s="146" t="s">
        <v>28</v>
      </c>
      <c r="C394" s="147">
        <v>0</v>
      </c>
      <c r="D394" s="148">
        <v>0</v>
      </c>
      <c r="E394" s="148">
        <v>0</v>
      </c>
      <c r="F394" s="149">
        <v>0</v>
      </c>
      <c r="G394" s="148">
        <v>7.3049999999999997</v>
      </c>
      <c r="H394" s="150" t="s">
        <v>144</v>
      </c>
      <c r="I394" s="149">
        <v>-7.3049999999999997</v>
      </c>
      <c r="J394" s="148">
        <v>0.33499999999999996</v>
      </c>
      <c r="K394" s="148">
        <v>1.1840000000000002</v>
      </c>
      <c r="L394" s="148">
        <v>0.22799999999999976</v>
      </c>
      <c r="M394" s="148">
        <v>0.20899999999999963</v>
      </c>
      <c r="N394" s="148" t="s">
        <v>42</v>
      </c>
      <c r="O394" s="148">
        <v>0.48899999999999988</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7.5220000000000002</v>
      </c>
      <c r="H400" s="150" t="s">
        <v>144</v>
      </c>
      <c r="I400" s="149">
        <v>-7.5220000000000002</v>
      </c>
      <c r="J400" s="148">
        <v>0</v>
      </c>
      <c r="K400" s="148">
        <v>0</v>
      </c>
      <c r="L400" s="148">
        <v>0</v>
      </c>
      <c r="M400" s="148">
        <v>3.8000000000000256E-2</v>
      </c>
      <c r="N400" s="148" t="s">
        <v>42</v>
      </c>
      <c r="O400" s="148">
        <v>9.5000000000000639E-3</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73.410000000000011</v>
      </c>
      <c r="H403" s="150" t="s">
        <v>144</v>
      </c>
      <c r="I403" s="149">
        <v>-73.410000000000011</v>
      </c>
      <c r="J403" s="148">
        <v>2.3329999999999975</v>
      </c>
      <c r="K403" s="148">
        <v>3.6010000000000018</v>
      </c>
      <c r="L403" s="148">
        <v>1.7819999999999947</v>
      </c>
      <c r="M403" s="148">
        <v>0.7050000000000054</v>
      </c>
      <c r="N403" s="148" t="s">
        <v>42</v>
      </c>
      <c r="O403" s="152">
        <v>2.1052499999999998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7.1959999999999997</v>
      </c>
      <c r="H415" s="150" t="s">
        <v>144</v>
      </c>
      <c r="I415" s="149">
        <v>-7.1959999999999997</v>
      </c>
      <c r="J415" s="148">
        <v>4.0000000000000036E-2</v>
      </c>
      <c r="K415" s="148">
        <v>2.38</v>
      </c>
      <c r="L415" s="148">
        <v>0.25900000000000034</v>
      </c>
      <c r="M415" s="148">
        <v>0.23999999999999932</v>
      </c>
      <c r="N415" s="148" t="s">
        <v>42</v>
      </c>
      <c r="O415" s="148">
        <v>0.7297499999999999</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92.206000000000017</v>
      </c>
      <c r="H418" s="150" t="s">
        <v>144</v>
      </c>
      <c r="I418" s="149">
        <v>-92.206000000000017</v>
      </c>
      <c r="J418" s="148">
        <v>2.3730000000000047</v>
      </c>
      <c r="K418" s="148">
        <v>5.9809999999999945</v>
      </c>
      <c r="L418" s="148">
        <v>2.0409999999999826</v>
      </c>
      <c r="M418" s="148">
        <v>0.9450000000000216</v>
      </c>
      <c r="N418" s="148" t="s">
        <v>42</v>
      </c>
      <c r="O418" s="148">
        <v>2.8350000000000009</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92.206000000000003</v>
      </c>
      <c r="H425" s="159" t="s">
        <v>144</v>
      </c>
      <c r="I425" s="158">
        <v>-92.206000000000003</v>
      </c>
      <c r="J425" s="157">
        <v>2.3730000000000047</v>
      </c>
      <c r="K425" s="157">
        <v>5.9809999999999945</v>
      </c>
      <c r="L425" s="157">
        <v>2.0409999999999826</v>
      </c>
      <c r="M425" s="157">
        <v>0.9450000000000216</v>
      </c>
      <c r="N425" s="157" t="s">
        <v>42</v>
      </c>
      <c r="O425" s="160">
        <v>2.8350000000000009</v>
      </c>
      <c r="P425" s="141">
        <v>0</v>
      </c>
      <c r="Q425" s="119"/>
      <c r="R425" s="119"/>
      <c r="S425" s="119"/>
    </row>
    <row r="426" spans="2:19" x14ac:dyDescent="0.25">
      <c r="B426" s="161" t="s">
        <v>249</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248</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45112</v>
      </c>
      <c r="K6" s="139">
        <v>45119</v>
      </c>
      <c r="L6" s="139">
        <v>45126</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45112</v>
      </c>
      <c r="K28" s="139">
        <v>45119</v>
      </c>
      <c r="L28" s="139">
        <v>45126</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0.118823999524117</v>
      </c>
      <c r="H31" s="150">
        <v>7.5877394332130912</v>
      </c>
      <c r="I31" s="149">
        <v>1.4471760004758829</v>
      </c>
      <c r="J31" s="148">
        <v>1.0829999804496906E-2</v>
      </c>
      <c r="K31" s="148">
        <v>5.6999999284700065E-4</v>
      </c>
      <c r="L31" s="148">
        <v>1.8068999648094997E-2</v>
      </c>
      <c r="M31" s="148">
        <v>0</v>
      </c>
      <c r="N31" s="148">
        <v>0</v>
      </c>
      <c r="O31" s="148">
        <v>7.3672498613597259E-3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0.118823999524117</v>
      </c>
      <c r="H36" s="150">
        <v>4.4570142357133156</v>
      </c>
      <c r="I36" s="149">
        <v>2.5471760004758828</v>
      </c>
      <c r="J36" s="148">
        <v>1.0829999804496906E-2</v>
      </c>
      <c r="K36" s="148">
        <v>5.6999999284700065E-4</v>
      </c>
      <c r="L36" s="148">
        <v>1.8068999648094997E-2</v>
      </c>
      <c r="M36" s="148">
        <v>0</v>
      </c>
      <c r="N36" s="148">
        <v>0</v>
      </c>
      <c r="O36" s="148">
        <v>7.3672498613597259E-3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0.10829999887943299</v>
      </c>
      <c r="H38" s="150">
        <v>104.13461430714702</v>
      </c>
      <c r="I38" s="149">
        <v>-4.2999988794329008E-3</v>
      </c>
      <c r="J38" s="148">
        <v>6.6119999885558972E-3</v>
      </c>
      <c r="K38" s="148">
        <v>2.3939999103546009E-2</v>
      </c>
      <c r="L38" s="148">
        <v>6.2699999809269907E-3</v>
      </c>
      <c r="M38" s="148">
        <v>0</v>
      </c>
      <c r="N38" s="148">
        <v>0</v>
      </c>
      <c r="O38" s="148">
        <v>9.2054997682572241E-3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1.0449999999999999</v>
      </c>
      <c r="H40" s="150">
        <v>4.3617998163452709</v>
      </c>
      <c r="I40" s="149">
        <v>22.912999999999997</v>
      </c>
      <c r="J40" s="148">
        <v>2.1000000000000019E-2</v>
      </c>
      <c r="K40" s="148">
        <v>0</v>
      </c>
      <c r="L40" s="148">
        <v>0.30999999999999994</v>
      </c>
      <c r="M40" s="148">
        <v>0</v>
      </c>
      <c r="N40" s="148">
        <v>0</v>
      </c>
      <c r="O40" s="148">
        <v>8.274999999999999E-2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1.153299998879433</v>
      </c>
      <c r="H43" s="150">
        <v>4.7892529333475897</v>
      </c>
      <c r="I43" s="149">
        <v>22.927700001120566</v>
      </c>
      <c r="J43" s="148">
        <v>2.7611999988555916E-2</v>
      </c>
      <c r="K43" s="148">
        <v>2.3939999103546009E-2</v>
      </c>
      <c r="L43" s="148">
        <v>0.31626999998092692</v>
      </c>
      <c r="M43" s="148">
        <v>0</v>
      </c>
      <c r="N43" s="148">
        <v>0</v>
      </c>
      <c r="O43" s="148">
        <v>9.1955499768257204E-2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1.2721239984035499</v>
      </c>
      <c r="H45" s="159">
        <v>4.7561371309064562</v>
      </c>
      <c r="I45" s="170">
        <v>25.474876001596449</v>
      </c>
      <c r="J45" s="169">
        <v>3.8441999793052822E-2</v>
      </c>
      <c r="K45" s="169">
        <v>2.4509999096393009E-2</v>
      </c>
      <c r="L45" s="169">
        <v>0.33433899962902192</v>
      </c>
      <c r="M45" s="169">
        <v>0</v>
      </c>
      <c r="N45" s="157">
        <v>0</v>
      </c>
      <c r="O45" s="169">
        <v>9.932274962961693E-2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45112</v>
      </c>
      <c r="K50" s="139">
        <v>45119</v>
      </c>
      <c r="L50" s="139">
        <v>45126</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249</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45112</v>
      </c>
      <c r="K74" s="139">
        <v>45119</v>
      </c>
      <c r="L74" s="139">
        <v>45126</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0.15116400162875701</v>
      </c>
      <c r="H77" s="150">
        <v>1.8241100715428622</v>
      </c>
      <c r="I77" s="149">
        <v>8.1358359983712436</v>
      </c>
      <c r="J77" s="148">
        <v>0</v>
      </c>
      <c r="K77" s="148">
        <v>0</v>
      </c>
      <c r="L77" s="148">
        <v>6.8399999141690038E-3</v>
      </c>
      <c r="M77" s="148">
        <v>1.1514000535012003E-2</v>
      </c>
      <c r="N77" s="148">
        <v>0.13894051568736576</v>
      </c>
      <c r="O77" s="148">
        <v>4.5885001122952518E-3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0.15116400162875701</v>
      </c>
      <c r="H82" s="150">
        <v>1.0760535423459354</v>
      </c>
      <c r="I82" s="149">
        <v>13.896835998371243</v>
      </c>
      <c r="J82" s="148">
        <v>0</v>
      </c>
      <c r="K82" s="148">
        <v>0</v>
      </c>
      <c r="L82" s="148">
        <v>6.8399999141690038E-3</v>
      </c>
      <c r="M82" s="148">
        <v>1.1514000535012003E-2</v>
      </c>
      <c r="N82" s="148">
        <v>8.1961848910962434E-2</v>
      </c>
      <c r="O82" s="148">
        <v>4.5885001122952518E-3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10.0632892451882</v>
      </c>
      <c r="H84" s="150">
        <v>36.781027942939325</v>
      </c>
      <c r="I84" s="149">
        <v>17.296710754811798</v>
      </c>
      <c r="J84" s="148">
        <v>4.2088800191910636E-2</v>
      </c>
      <c r="K84" s="148">
        <v>2.0223600268300501E-2</v>
      </c>
      <c r="L84" s="148">
        <v>1.185600018499855E-2</v>
      </c>
      <c r="M84" s="148">
        <v>4.115399837500533E-3</v>
      </c>
      <c r="N84" s="148">
        <v>1.5041666072735865E-2</v>
      </c>
      <c r="O84" s="148">
        <v>1.9570950120677555E-2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6.8399999141693099E-3</v>
      </c>
      <c r="H87" s="150">
        <v>6.8399999141693097</v>
      </c>
      <c r="I87" s="149">
        <v>9.3160000085830696E-2</v>
      </c>
      <c r="J87" s="148">
        <v>3.4199999570846498E-3</v>
      </c>
      <c r="K87" s="148">
        <v>0</v>
      </c>
      <c r="L87" s="148">
        <v>0</v>
      </c>
      <c r="M87" s="148">
        <v>0</v>
      </c>
      <c r="N87" s="148">
        <v>0</v>
      </c>
      <c r="O87" s="148">
        <v>8.5499998927116244E-4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10.070129245102368</v>
      </c>
      <c r="H89" s="150">
        <v>36.452956543356983</v>
      </c>
      <c r="I89" s="149">
        <v>17.554870754897635</v>
      </c>
      <c r="J89" s="148">
        <v>4.5508800148995283E-2</v>
      </c>
      <c r="K89" s="148">
        <v>2.0223600268300501E-2</v>
      </c>
      <c r="L89" s="148">
        <v>1.185600018499855E-2</v>
      </c>
      <c r="M89" s="148">
        <v>4.115399837500533E-3</v>
      </c>
      <c r="N89" s="148">
        <v>1.4897374977377495E-2</v>
      </c>
      <c r="O89" s="148">
        <v>2.0425950109948715E-2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10.221293246731125</v>
      </c>
      <c r="H91" s="159">
        <v>24.527375631058781</v>
      </c>
      <c r="I91" s="158">
        <v>31.451706753268876</v>
      </c>
      <c r="J91" s="169">
        <v>4.5508800148995283E-2</v>
      </c>
      <c r="K91" s="169">
        <v>2.0223600268300501E-2</v>
      </c>
      <c r="L91" s="169">
        <v>1.8696000099167553E-2</v>
      </c>
      <c r="M91" s="169">
        <v>1.5629400372512536E-2</v>
      </c>
      <c r="N91" s="157">
        <v>3.7504860155286479E-2</v>
      </c>
      <c r="O91" s="169">
        <v>2.5014450222243967E-2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45112</v>
      </c>
      <c r="K96" s="139">
        <v>45119</v>
      </c>
      <c r="L96" s="139">
        <v>45126</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45112</v>
      </c>
      <c r="K118" s="139">
        <v>45119</v>
      </c>
      <c r="L118" s="139">
        <v>45126</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249</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45112</v>
      </c>
      <c r="K142" s="139">
        <v>45119</v>
      </c>
      <c r="L142" s="139">
        <v>45126</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45112</v>
      </c>
      <c r="K164" s="139">
        <v>45119</v>
      </c>
      <c r="L164" s="139">
        <v>45126</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45112</v>
      </c>
      <c r="K186" s="139">
        <v>45119</v>
      </c>
      <c r="L186" s="139">
        <v>45126</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249</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250</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45112</v>
      </c>
      <c r="I6" s="182">
        <v>45119</v>
      </c>
      <c r="J6" s="182">
        <v>45126</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v>
      </c>
      <c r="I13" s="85">
        <v>0.18000000000000005</v>
      </c>
      <c r="J13" s="85">
        <v>0.18999999999999995</v>
      </c>
      <c r="K13" s="196">
        <v>0.13000000000000012</v>
      </c>
      <c r="L13" s="85">
        <v>2.1666666666666683</v>
      </c>
      <c r="M13" s="84">
        <v>0.12500000000000003</v>
      </c>
      <c r="N13" s="85">
        <v>2.0833333333333339</v>
      </c>
      <c r="O13" s="179">
        <v>37.199999999999996</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0.04</v>
      </c>
      <c r="F18" s="85">
        <v>0.14814814814814814</v>
      </c>
      <c r="G18" s="196">
        <v>26.96</v>
      </c>
      <c r="H18" s="85">
        <v>0.31</v>
      </c>
      <c r="I18" s="85">
        <v>-0.31</v>
      </c>
      <c r="J18" s="85">
        <v>0</v>
      </c>
      <c r="K18" s="196">
        <v>0.02</v>
      </c>
      <c r="L18" s="85">
        <v>7.407407407407407E-2</v>
      </c>
      <c r="M18" s="84">
        <v>5.0000000000000001E-3</v>
      </c>
      <c r="N18" s="85">
        <v>1.8518518518518517E-2</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7.8607398999999994E-2</v>
      </c>
      <c r="F22" s="85">
        <v>0.71461271818181815</v>
      </c>
      <c r="G22" s="196">
        <v>10.921392601000001</v>
      </c>
      <c r="H22" s="85">
        <v>0</v>
      </c>
      <c r="I22" s="85">
        <v>2.6000000000000051E-3</v>
      </c>
      <c r="J22" s="85">
        <v>0</v>
      </c>
      <c r="K22" s="196">
        <v>3.5999999999999921E-3</v>
      </c>
      <c r="L22" s="85">
        <v>3.2727272727272654E-2</v>
      </c>
      <c r="M22" s="84">
        <v>1.5499999999999993E-3</v>
      </c>
      <c r="N22" s="85">
        <v>1.4090909090909085E-2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232</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234</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235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236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237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238</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93.5</v>
      </c>
      <c r="D360" s="22">
        <v>35.5</v>
      </c>
      <c r="E360" s="22">
        <v>4.9999999999997158E-2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104.5</v>
      </c>
      <c r="D393" s="23">
        <v>0</v>
      </c>
      <c r="E393" s="22">
        <v>1169.5119999999999</v>
      </c>
    </row>
    <row r="394" spans="1:5" ht="11.25" customHeight="1" x14ac:dyDescent="0.35"/>
    <row r="396" spans="1:5" x14ac:dyDescent="0.35">
      <c r="A396" s="22" t="s">
        <v>9</v>
      </c>
      <c r="B396" s="22" t="s">
        <v>10</v>
      </c>
    </row>
    <row r="397" spans="1:5" x14ac:dyDescent="0.35">
      <c r="B397" s="22" t="s">
        <v>19</v>
      </c>
    </row>
    <row r="398" spans="1:5" x14ac:dyDescent="0.35">
      <c r="B398" s="22" t="s">
        <v>239</v>
      </c>
      <c r="C398" s="22" t="s">
        <v>99</v>
      </c>
      <c r="D398" s="22" t="s">
        <v>69</v>
      </c>
      <c r="E398" s="22" t="s">
        <v>100</v>
      </c>
    </row>
    <row r="399" spans="1:5" x14ac:dyDescent="0.35">
      <c r="A399" s="22" t="s">
        <v>27</v>
      </c>
      <c r="B399" s="22">
        <v>227.53800000000001</v>
      </c>
      <c r="D399" s="22">
        <v>11.8</v>
      </c>
      <c r="E399" s="22">
        <v>239.33800000000002</v>
      </c>
    </row>
    <row r="400" spans="1:5" x14ac:dyDescent="0.35">
      <c r="A400" s="22" t="s">
        <v>72</v>
      </c>
      <c r="B400" s="22">
        <v>45.037999999999997</v>
      </c>
      <c r="C400" s="22">
        <v>45.9</v>
      </c>
      <c r="D400" s="22">
        <v>25</v>
      </c>
      <c r="E400" s="22">
        <v>24.137999999999998</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84.3</v>
      </c>
      <c r="E413" s="22">
        <v>63.507000000000005</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239.29999999999998</v>
      </c>
      <c r="D441" s="23">
        <v>40</v>
      </c>
      <c r="E441" s="22">
        <v>537.46699999999987</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31.4</v>
      </c>
      <c r="D498" s="22">
        <v>6</v>
      </c>
      <c r="E498" s="22">
        <v>6.0750000000000028</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37.4</v>
      </c>
      <c r="D537" s="23">
        <v>0</v>
      </c>
      <c r="E537" s="22">
        <v>536.60400000000004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241</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237.47299999999998</v>
      </c>
      <c r="C737" s="23">
        <v>2.8</v>
      </c>
      <c r="D737" s="23">
        <v>0</v>
      </c>
      <c r="E737" s="22">
        <v>234.67299999999997</v>
      </c>
    </row>
    <row r="741" spans="1:5" x14ac:dyDescent="0.35">
      <c r="B741" s="22" t="s">
        <v>10</v>
      </c>
    </row>
    <row r="742" spans="1:5" x14ac:dyDescent="0.35">
      <c r="B742" s="22" t="s">
        <v>19</v>
      </c>
    </row>
    <row r="743" spans="1:5" x14ac:dyDescent="0.35">
      <c r="B743" s="22" t="s">
        <v>242</v>
      </c>
      <c r="C743" s="22" t="s">
        <v>99</v>
      </c>
      <c r="D743" s="22" t="s">
        <v>69</v>
      </c>
      <c r="E743" s="22" t="s">
        <v>195</v>
      </c>
    </row>
    <row r="744" spans="1:5" x14ac:dyDescent="0.35">
      <c r="A744" s="22" t="s">
        <v>27</v>
      </c>
      <c r="B744" s="22">
        <v>309.81200000000001</v>
      </c>
      <c r="D744" s="22">
        <v>-5.7000000000000011</v>
      </c>
      <c r="E744" s="22">
        <v>304.11200000000002</v>
      </c>
    </row>
    <row r="745" spans="1:5" x14ac:dyDescent="0.35">
      <c r="A745" s="22" t="s">
        <v>72</v>
      </c>
      <c r="B745" s="22">
        <v>188.99199999999999</v>
      </c>
      <c r="C745" s="22">
        <v>167</v>
      </c>
      <c r="D745" s="22">
        <v>40</v>
      </c>
      <c r="E745" s="22">
        <v>61.99199999999999</v>
      </c>
    </row>
    <row r="746" spans="1:5" x14ac:dyDescent="0.35">
      <c r="A746" s="22" t="s">
        <v>29</v>
      </c>
      <c r="B746" s="22">
        <v>10.199999999999999</v>
      </c>
      <c r="D746" s="22">
        <v>56.9</v>
      </c>
      <c r="E746" s="22">
        <v>67.099999999999994</v>
      </c>
    </row>
    <row r="747" spans="1:5" x14ac:dyDescent="0.35">
      <c r="A747" s="22" t="s">
        <v>73</v>
      </c>
      <c r="B747" s="22">
        <v>26.84</v>
      </c>
      <c r="C747" s="22">
        <v>75.8</v>
      </c>
      <c r="D747" s="22">
        <v>49</v>
      </c>
      <c r="E747" s="22">
        <v>4.0000000000006253E-2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C751" s="22">
        <v>100</v>
      </c>
      <c r="E751" s="22">
        <v>29.599999999999994</v>
      </c>
    </row>
    <row r="752" spans="1:5"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32</v>
      </c>
      <c r="D758" s="22">
        <v>-7.599999999999997</v>
      </c>
      <c r="E758" s="22">
        <v>78.568000000000012</v>
      </c>
    </row>
    <row r="759" spans="1:6" x14ac:dyDescent="0.35">
      <c r="A759" s="22" t="s">
        <v>102</v>
      </c>
      <c r="B759" s="22">
        <v>49.783999999999999</v>
      </c>
      <c r="D759" s="22">
        <v>-44.7</v>
      </c>
      <c r="E759" s="22">
        <v>5.0839999999999961</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-29.6</v>
      </c>
      <c r="E763" s="22">
        <v>102.108</v>
      </c>
    </row>
    <row r="764" spans="1:6" x14ac:dyDescent="0.35">
      <c r="A764" s="22" t="s">
        <v>82</v>
      </c>
      <c r="B764" s="22">
        <v>1.3</v>
      </c>
      <c r="E764" s="22">
        <v>1.3</v>
      </c>
    </row>
    <row r="765" spans="1:6" x14ac:dyDescent="0.35">
      <c r="A765" s="22" t="s">
        <v>83</v>
      </c>
      <c r="B765" s="22">
        <v>0.28599999999999998</v>
      </c>
      <c r="E765" s="22">
        <v>0.28599999999999998</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374.8</v>
      </c>
      <c r="D786" s="23">
        <v>40.000000000000007</v>
      </c>
      <c r="E786" s="22">
        <v>884.24100000000021</v>
      </c>
    </row>
    <row r="788" spans="1:5" x14ac:dyDescent="0.35">
      <c r="B788" s="22" t="s">
        <v>10</v>
      </c>
    </row>
    <row r="789" spans="1:5" x14ac:dyDescent="0.35">
      <c r="B789" s="22" t="s">
        <v>19</v>
      </c>
    </row>
    <row r="790" spans="1:5" x14ac:dyDescent="0.35">
      <c r="B790" s="22" t="s">
        <v>243</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107.9</v>
      </c>
      <c r="E837" s="22">
        <v>278.60000000000002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-54.9</v>
      </c>
      <c r="E852" s="22">
        <v>10.800000000000004</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431.8</v>
      </c>
      <c r="D903" s="22">
        <v>-62.911000000000001</v>
      </c>
    </row>
    <row r="904" spans="1:15" x14ac:dyDescent="0.35">
      <c r="A904" s="22" t="s">
        <v>28</v>
      </c>
      <c r="B904" s="23">
        <v>58.9</v>
      </c>
      <c r="C904" s="22">
        <v>61.5</v>
      </c>
      <c r="D904" s="22">
        <v>-2.6000000000000014</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10</v>
      </c>
      <c r="D915" s="22">
        <v>31.929000000000002</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244</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244</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244</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244</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244</v>
      </c>
      <c r="D1003" s="22">
        <v>9</v>
      </c>
      <c r="E1003" s="22" t="s">
        <v>27</v>
      </c>
    </row>
    <row r="1004" spans="1:6" x14ac:dyDescent="0.35">
      <c r="A1004" s="22">
        <v>380</v>
      </c>
      <c r="B1004" s="22" t="s">
        <v>211</v>
      </c>
      <c r="C1004" s="39" t="s">
        <v>244</v>
      </c>
      <c r="D1004" s="22">
        <v>1.7</v>
      </c>
      <c r="E1004" s="22" t="s">
        <v>211</v>
      </c>
    </row>
    <row r="1005" spans="1:6" x14ac:dyDescent="0.35">
      <c r="A1005" s="22">
        <v>401</v>
      </c>
      <c r="B1005" s="22" t="s">
        <v>216</v>
      </c>
      <c r="C1005" s="22" t="s">
        <v>210</v>
      </c>
      <c r="D1005" s="22">
        <v>40</v>
      </c>
      <c r="E1005" s="22" t="s">
        <v>245</v>
      </c>
      <c r="F1005" s="22" t="s">
        <v>199</v>
      </c>
    </row>
    <row r="1006" spans="1:6" x14ac:dyDescent="0.35">
      <c r="A1006" s="22">
        <v>412</v>
      </c>
      <c r="B1006" s="22" t="s">
        <v>246</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5" x14ac:dyDescent="0.35">
      <c r="A1009" s="22">
        <v>468</v>
      </c>
      <c r="B1009" s="22" t="s">
        <v>205</v>
      </c>
      <c r="C1009" s="22" t="s">
        <v>210</v>
      </c>
      <c r="D1009" s="22">
        <v>4.5999999999999996</v>
      </c>
      <c r="E1009" s="22" t="s">
        <v>29</v>
      </c>
    </row>
    <row r="1010" spans="1:5" x14ac:dyDescent="0.35">
      <c r="A1010" s="22">
        <v>493</v>
      </c>
      <c r="B1010" s="22" t="s">
        <v>37</v>
      </c>
      <c r="C1010" s="22" t="s">
        <v>210</v>
      </c>
      <c r="D1010" s="22">
        <v>0.3</v>
      </c>
      <c r="E1010" s="22" t="s">
        <v>29</v>
      </c>
    </row>
    <row r="1011" spans="1:5" x14ac:dyDescent="0.35">
      <c r="A1011" s="22">
        <v>504</v>
      </c>
      <c r="B1011" s="22" t="s">
        <v>245</v>
      </c>
      <c r="C1011" s="22" t="s">
        <v>210</v>
      </c>
      <c r="D1011" s="22">
        <v>40</v>
      </c>
      <c r="E1011" s="22" t="s">
        <v>209</v>
      </c>
    </row>
    <row r="1012" spans="1:5" x14ac:dyDescent="0.35">
      <c r="A1012" s="22">
        <v>505</v>
      </c>
      <c r="B1012" s="22" t="s">
        <v>205</v>
      </c>
      <c r="C1012" s="22" t="s">
        <v>210</v>
      </c>
      <c r="D1012" s="22">
        <v>5</v>
      </c>
      <c r="E1012" s="22" t="s">
        <v>102</v>
      </c>
    </row>
    <row r="1013" spans="1:5" x14ac:dyDescent="0.35">
      <c r="A1013" s="22">
        <v>516</v>
      </c>
      <c r="B1013" s="22" t="s">
        <v>37</v>
      </c>
      <c r="C1013" s="22" t="s">
        <v>210</v>
      </c>
      <c r="D1013" s="22">
        <v>2</v>
      </c>
      <c r="E1013" s="22" t="s">
        <v>29</v>
      </c>
    </row>
    <row r="1014" spans="1:5" x14ac:dyDescent="0.35">
      <c r="A1014" s="22">
        <v>522</v>
      </c>
      <c r="B1014" s="22" t="s">
        <v>132</v>
      </c>
      <c r="C1014" s="39" t="s">
        <v>244</v>
      </c>
      <c r="D1014" s="22">
        <v>54.9</v>
      </c>
      <c r="E1014" s="22" t="s">
        <v>27</v>
      </c>
    </row>
    <row r="1015" spans="1:5" x14ac:dyDescent="0.35">
      <c r="A1015" s="22">
        <v>532</v>
      </c>
      <c r="B1015" s="22" t="s">
        <v>39</v>
      </c>
      <c r="C1015" s="22" t="s">
        <v>206</v>
      </c>
      <c r="D1015" s="22">
        <v>4.7</v>
      </c>
      <c r="E1015" s="22" t="s">
        <v>27</v>
      </c>
    </row>
    <row r="1016" spans="1:5" x14ac:dyDescent="0.35">
      <c r="A1016" s="22">
        <v>532</v>
      </c>
      <c r="B1016" s="22" t="s">
        <v>39</v>
      </c>
      <c r="C1016" s="22" t="s">
        <v>210</v>
      </c>
      <c r="D1016" s="22">
        <v>9.6</v>
      </c>
      <c r="E1016" s="22" t="s">
        <v>27</v>
      </c>
    </row>
    <row r="1017" spans="1:5" x14ac:dyDescent="0.35">
      <c r="A1017" s="22">
        <v>532</v>
      </c>
      <c r="B1017" s="22" t="s">
        <v>39</v>
      </c>
      <c r="C1017" s="22" t="s">
        <v>207</v>
      </c>
      <c r="D1017" s="22">
        <v>1.3</v>
      </c>
      <c r="E1017" s="22" t="s">
        <v>27</v>
      </c>
    </row>
    <row r="1022" spans="1:5" x14ac:dyDescent="0.35">
      <c r="C1022" s="39"/>
    </row>
    <row r="1023" spans="1:5" x14ac:dyDescent="0.35">
      <c r="C1023" s="39"/>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2023-07-26T12:00:41Z</dcterms:modified>
</cp:coreProperties>
</file>