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575264E-7EF0-4E69-96BF-B0EC2A3AF12E}"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<sst xmlns="http://schemas.openxmlformats.org/spreadsheetml/2006/main" count="3017" uniqueCount="252">
  <si>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</si>
  <si>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</si>
  <si>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</si>
  <si>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</si>
  <si>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</si>
  <si>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</si>
  <si>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</si>
  <si>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</si>
  <si>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</si>
  <si>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</si>
  <si>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</si>
  <si>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</si>
  <si>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</si>
  <si>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</si>
  <si>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</si>
  <si>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</si>
  <si>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</si>
  <si>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</si>
  <si>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</si>
  <si>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</si>
  <si>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</si>
  <si>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</si>
  <si>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</si>
  <si>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</si>
  <si>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</si>
  <si>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</si>
  <si>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</si>
  <si>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</si>
  <si>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</si>
  <si>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</si>
  <si>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</si>
  <si>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</si>
  <si>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</si>
  <si>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</si>
  <si>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</si>
  <si>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</si>
  <si>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</si>
  <si>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</si>
  <si>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</si>
  <si>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</si>
  <si>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</si>
  <si>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</si>
  <si>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</si>
  <si>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</si>
  <si>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</si>
  <si>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</si>
  <si>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</si>
  <si>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</si>
  <si>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</si>
  <si>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</si>
  <si>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</si>
  <si>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</si>
  <si>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</si>
  <si>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</si>
  <si>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</si>
  <si>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</si>
  <si>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</si>
  <si>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</si>
  <si>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</si>
  <si>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</si>
  <si>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</si>
  <si>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</si>
  <si>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</si>
  <si>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</si>
  <si>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</si>
  <si>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</si>
  <si>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</si>
  <si>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</si>
  <si>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</si>
  <si>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</si>
  <si>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</si>
  <si>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</si>
  <si>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</si>
  <si>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</si>
  <si>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</si>
  <si>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</si>
  <si>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</si>
  <si>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</si>
  <si>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</si>
  <si>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</si>
  <si>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</si>
  <si>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</si>
  <si>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</si>
  <si>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</si>
  <si>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</si>
  <si>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</si>
  <si>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</si>
  <si>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</si>
  <si>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</si>
  <si>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</si>
  <si>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</si>
  <si>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</si>
  <si>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</si>
  <si>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</si>
  <si>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</si>
  <si>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</si>
  <si>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</si>
  <si>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</si>
  <si>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</si>
  <si>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</si>
  <si>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</si>
  <si>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</si>
  <si>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</si>
  <si>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</si>
  <si>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</si>
  <si>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</si>
  <si>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</si>
  <si>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</si>
  <si>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</si>
  <si>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</si>
  <si>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</si>
  <si>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</si>
  <si>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</si>
  <si>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</si>
  <si>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</si>
  <si>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</si>
  <si>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</si>
  <si>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</si>
  <si>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</si>
  <si>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</si>
  <si>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</si>
  <si>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</si>
  <si>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</si>
  <si>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</si>
  <si>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</si>
  <si>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</si>
  <si>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</si>
  <si>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</si>
  <si>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</si>
  <si>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</si>
  <si>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</si>
  <si>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</si>
  <si>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</si>
  <si>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</si>
  <si>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</si>
  <si>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</si>
  <si>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</si>
  <si>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</si>
  <si>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</si>
  <si>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</si>
  <si>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</si>
  <si>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</si>
  <si>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</si>
  <si>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</si>
  <si>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</si>
  <si>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</si>
  <si>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</si>
  <si>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</si>
  <si>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</si>
  <si>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</si>
  <si>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</si>
  <si>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</si>
  <si>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</si>
  <si>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</si>
  <si>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</si>
  <si>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</si>
  <si>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</si>
  <si>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</si>
  <si>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</si>
  <si>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</si>
  <si>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</si>
  <si>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</si>
  <si>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</si>
  <si>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</si>
  <si>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</si>
  <si>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</si>
  <si>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</si>
  <si>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</si>
  <si>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</si>
  <si>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</si>
  <si>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</si>
  <si>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</si>
  <si>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</si>
  <si>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</si>
  <si>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</si>
  <si>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</si>
  <si>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</si>
  <si>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</si>
  <si>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</si>
  <si>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</si>
  <si>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</si>
  <si>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</si>
  <si>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</si>
  <si>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</si>
  <si>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</si>
  <si>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</si>
  <si>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</si>
  <si>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</si>
  <si>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</si>
  <si>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</si>
  <si>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</si>
  <si>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</si>
  <si>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</si>
  <si>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</si>
  <si>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</si>
  <si>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</si>
  <si>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</si>
  <si>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</si>
  <si>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</si>
  <si>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</si>
  <si>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</si>
  <si>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</si>
  <si>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</si>
  <si>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</si>
  <si>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</si>
  <si>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</si>
  <si>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</si>
  <si>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</si>
  <si>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</si>
  <si>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</si>
  <si>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</si>
  <si>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</si>
  <si>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</si>
  <si>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</si>
  <si>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</si>
  <si>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</si>
  <si>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</si>
  <si>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</si>
  <si>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</si>
  <si>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</si>
  <si>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</si>
  <si>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</si>
  <si>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</si>
  <si>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</si>
  <si>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</si>
  <si>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</si>
  <si>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</si>
  <si>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</si>
  <si>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</si>
  <si>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</si>
  <si>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</si>
  <si>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</si>
  <si>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</si>
  <si>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</si>
  <si>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</si>
  <si>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</si>
  <si>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This weeks report includes swap numbers 586 - 607</t>
  </si>
  <si>
    <t>Landings on Fisheries Administrations' System by Wednesday 16 August 2023</t>
  </si>
  <si>
    <t>Number of Weeks to end of year is 20</t>
  </si>
  <si>
    <t>COD*07D, parent stock NS Cod 5% can be taken from 7d</t>
  </si>
  <si>
    <t>Had/*6A_N, Parent stock NS Haddock 10% can be taken from 6A North of Rect 46</t>
  </si>
  <si>
    <t>POK/*6A_N parent stock NS SAITHE 15% May be taken from 6A North of Rectangle 46</t>
  </si>
  <si>
    <t xml:space="preserve"> HKE/*6AN58 parent stock NS HAKE 6% May be taken from 6A North of Rectangle 46</t>
  </si>
  <si>
    <t xml:space="preserve"> HKE/*03A parent stock NS HAKE 10% May be taken from 3A</t>
  </si>
  <si>
    <t>ANF/*6AN58 Parent Stock NS Anglerfish 30% May be taken from 6A North of Rectangle 46</t>
  </si>
  <si>
    <t>HAD/*2AC4 parent stock WS Haddock 6A 25% May be taken in NS</t>
  </si>
  <si>
    <t>POK/*2CA34 parent Stock WS SAITHE 30% May be taken in NS</t>
  </si>
  <si>
    <t>LIN/*6AN58 parent stock NS Ling 20% may be taken from 6A North of rectangle 46</t>
  </si>
  <si>
    <t>USK/*04-0C parent Stock WS Tusk 10% may be taken from NS</t>
  </si>
  <si>
    <t>LIN/*04-C parent stock WS Ling  40%may be taken from NS</t>
  </si>
  <si>
    <t>SRX/*07D2 parent stock NS Skate/Rays  10%may be taken from 7d</t>
  </si>
  <si>
    <t>Landings on Departments' System by Wednesday 16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</si>
</sst>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0"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election sqref="A1:XFD1048576"/>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45154</v>
      </c>
      <c r="I2" s="46"/>
      <c r="M2" s="42"/>
      <c r="N2" s="43" t="s">
        <v>236</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44.099999999999987</v>
      </c>
      <c r="D10" s="44">
        <v>50.936000000000007</v>
      </c>
      <c r="E10" s="85">
        <v>15.501133786848124</v>
      </c>
      <c r="F10" s="95">
        <v>0</v>
      </c>
      <c r="G10" s="44">
        <v>1.7099999845027899E-2</v>
      </c>
      <c r="H10" s="87" t="s">
        <v>42</v>
      </c>
      <c r="I10" s="95">
        <v>0</v>
      </c>
      <c r="J10" s="44">
        <v>1.36799999177456E-2</v>
      </c>
      <c r="K10" s="87" t="s">
        <v>42</v>
      </c>
      <c r="L10" s="88"/>
      <c r="M10" s="85">
        <v>44.099999999999987</v>
      </c>
      <c r="N10" s="85">
        <v>48.166779999762788</v>
      </c>
      <c r="O10" s="87">
        <v>9.221723355471207</v>
      </c>
      <c r="P10" s="94">
        <v>102.29599999999995</v>
      </c>
      <c r="Q10" s="97">
        <v>1.6700000000000017</v>
      </c>
      <c r="R10" s="87">
        <v>1.6325174004848699</v>
      </c>
      <c r="S10" s="95">
        <v>41.21495327102803</v>
      </c>
      <c r="T10" s="85">
        <v>47.085692499963642</v>
      </c>
      <c r="U10" s="64"/>
      <c r="X10" s="98">
        <v>107</v>
      </c>
    </row>
    <row r="11" spans="2:24" ht="11.9" customHeight="1" x14ac:dyDescent="0.3">
      <c r="B11" s="96" t="s">
        <v>163</v>
      </c>
      <c r="C11" s="85">
        <v>1887.12</v>
      </c>
      <c r="D11" s="44">
        <v>1961.7610000000002</v>
      </c>
      <c r="E11" s="85">
        <v>3.9552863622875232</v>
      </c>
      <c r="F11" s="95">
        <v>0</v>
      </c>
      <c r="G11" s="44">
        <v>230.52448347240318</v>
      </c>
      <c r="H11" s="87" t="s">
        <v>42</v>
      </c>
      <c r="I11" s="95">
        <v>3.7599999999999989</v>
      </c>
      <c r="J11" s="44">
        <v>18.123260186528821</v>
      </c>
      <c r="K11" s="87">
        <v>382.00160070555393</v>
      </c>
      <c r="L11" s="88"/>
      <c r="M11" s="85">
        <v>1890.8799999999999</v>
      </c>
      <c r="N11" s="85">
        <v>1702.6087436589326</v>
      </c>
      <c r="O11" s="87">
        <v>-9.9568061612089256</v>
      </c>
      <c r="P11" s="94">
        <v>2395.6529999999998</v>
      </c>
      <c r="Q11" s="97">
        <v>107.05299013045442</v>
      </c>
      <c r="R11" s="87">
        <v>4.4686350707074194</v>
      </c>
      <c r="S11" s="95">
        <v>75.184095427435381</v>
      </c>
      <c r="T11" s="85">
        <v>71.070757896028042</v>
      </c>
      <c r="U11" s="64"/>
      <c r="X11" s="98">
        <v>2515</v>
      </c>
    </row>
    <row r="12" spans="2:24" ht="11.9" customHeight="1" x14ac:dyDescent="0.3">
      <c r="B12" s="96" t="s">
        <v>164</v>
      </c>
      <c r="C12" s="85">
        <v>103.66</v>
      </c>
      <c r="D12" s="44">
        <v>95.037000000000006</v>
      </c>
      <c r="E12" s="85">
        <v>-8.3185413852980812</v>
      </c>
      <c r="F12" s="95">
        <v>0</v>
      </c>
      <c r="G12" s="44">
        <v>0</v>
      </c>
      <c r="H12" s="87" t="s">
        <v>42</v>
      </c>
      <c r="I12" s="95">
        <v>0</v>
      </c>
      <c r="J12" s="44">
        <v>0</v>
      </c>
      <c r="K12" s="87" t="s">
        <v>42</v>
      </c>
      <c r="L12" s="88"/>
      <c r="M12" s="85">
        <v>103.66</v>
      </c>
      <c r="N12" s="85">
        <v>97.837000000000003</v>
      </c>
      <c r="O12" s="87">
        <v>-5.617403048427545</v>
      </c>
      <c r="P12" s="94">
        <v>938.45900000000006</v>
      </c>
      <c r="Q12" s="97">
        <v>1.4350000000000023</v>
      </c>
      <c r="R12" s="87">
        <v>0.15291024967526576</v>
      </c>
      <c r="S12" s="95">
        <v>39.116981132075466</v>
      </c>
      <c r="T12" s="85">
        <v>10.425282297894741</v>
      </c>
      <c r="U12" s="64"/>
      <c r="X12" s="98">
        <v>265</v>
      </c>
    </row>
    <row r="13" spans="2:24" ht="11.9" customHeight="1" x14ac:dyDescent="0.3">
      <c r="B13" s="99" t="s">
        <v>165</v>
      </c>
      <c r="C13" s="85">
        <v>1337.0900000000001</v>
      </c>
      <c r="D13" s="44">
        <v>1061.559</v>
      </c>
      <c r="E13" s="85">
        <v>-20.606765438377384</v>
      </c>
      <c r="F13" s="95">
        <v>0</v>
      </c>
      <c r="G13" s="44">
        <v>136.12565894483495</v>
      </c>
      <c r="H13" s="87" t="s">
        <v>42</v>
      </c>
      <c r="I13" s="95">
        <v>20.620000000000008</v>
      </c>
      <c r="J13" s="44">
        <v>8.7323399039506882</v>
      </c>
      <c r="K13" s="87">
        <v>-57.65111588772703</v>
      </c>
      <c r="L13" s="88"/>
      <c r="M13" s="85">
        <v>1357.7100000000003</v>
      </c>
      <c r="N13" s="85">
        <v>1714.2169988487856</v>
      </c>
      <c r="O13" s="87">
        <v>26.257963692451646</v>
      </c>
      <c r="P13" s="94">
        <v>4076.4029999999993</v>
      </c>
      <c r="Q13" s="97">
        <v>2.3356565985484394</v>
      </c>
      <c r="R13" s="87">
        <v>5.7296999304250334E-2</v>
      </c>
      <c r="S13" s="95">
        <v>34.848819301848053</v>
      </c>
      <c r="T13" s="85">
        <v>42.052196479317331</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0</v>
      </c>
      <c r="R16" s="87">
        <v>0</v>
      </c>
      <c r="S16" s="95">
        <v>7.4027777777777777</v>
      </c>
      <c r="T16" s="85">
        <v>9.8239408312565306</v>
      </c>
      <c r="U16" s="64"/>
      <c r="X16" s="98">
        <v>216</v>
      </c>
    </row>
    <row r="17" spans="2:24" ht="11.9" customHeight="1" x14ac:dyDescent="0.3">
      <c r="B17" s="99" t="s">
        <v>169</v>
      </c>
      <c r="C17" s="95">
        <v>1809.1</v>
      </c>
      <c r="D17" s="44">
        <v>1928.7909999999997</v>
      </c>
      <c r="E17" s="85">
        <v>6.6160521806422983</v>
      </c>
      <c r="F17" s="95">
        <v>0</v>
      </c>
      <c r="G17" s="44">
        <v>0</v>
      </c>
      <c r="H17" s="87" t="s">
        <v>42</v>
      </c>
      <c r="I17" s="95">
        <v>0</v>
      </c>
      <c r="J17" s="44">
        <v>0</v>
      </c>
      <c r="K17" s="87" t="s">
        <v>42</v>
      </c>
      <c r="L17" s="64"/>
      <c r="M17" s="95">
        <v>1809.1</v>
      </c>
      <c r="N17" s="85">
        <v>1928.7909999999997</v>
      </c>
      <c r="O17" s="87">
        <v>6.6160521806422983</v>
      </c>
      <c r="P17" s="94">
        <v>2528.8749999999995</v>
      </c>
      <c r="Q17" s="97">
        <v>57.235999999999876</v>
      </c>
      <c r="R17" s="87">
        <v>2.2632988977312003</v>
      </c>
      <c r="S17" s="95">
        <v>184.79060265577118</v>
      </c>
      <c r="T17" s="85">
        <v>76.270713261825918</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63.670000000000009</v>
      </c>
      <c r="D25" s="101">
        <v>95.289999999999992</v>
      </c>
      <c r="E25" s="102">
        <v>49.6623213444322</v>
      </c>
      <c r="F25" s="100">
        <v>0</v>
      </c>
      <c r="G25" s="101">
        <v>0</v>
      </c>
      <c r="H25" s="103" t="s">
        <v>42</v>
      </c>
      <c r="I25" s="100">
        <v>2.06</v>
      </c>
      <c r="J25" s="101">
        <v>0.13100000000000001</v>
      </c>
      <c r="K25" s="103">
        <v>-93.640776699029132</v>
      </c>
      <c r="L25" s="82"/>
      <c r="M25" s="100">
        <v>65.73</v>
      </c>
      <c r="N25" s="102">
        <v>95.420999999999992</v>
      </c>
      <c r="O25" s="103">
        <v>45.171154723870359</v>
      </c>
      <c r="P25" s="104">
        <v>0</v>
      </c>
      <c r="Q25" s="105">
        <v>0.31099999999999284</v>
      </c>
      <c r="R25" s="103" t="s">
        <v>42</v>
      </c>
      <c r="S25" s="100">
        <v>6.7071428571428573</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237</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45133</v>
      </c>
      <c r="K6" s="139">
        <v>45140</v>
      </c>
      <c r="L6" s="139">
        <v>45147</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14.483000000000001</v>
      </c>
      <c r="H9" s="150">
        <v>40.284267912772584</v>
      </c>
      <c r="I9" s="149">
        <v>21.468999999999998</v>
      </c>
      <c r="J9" s="148">
        <v>0.31199999999999939</v>
      </c>
      <c r="K9" s="148">
        <v>0.80400000000000027</v>
      </c>
      <c r="L9" s="148">
        <v>0.52099999999999902</v>
      </c>
      <c r="M9" s="148">
        <v>0.60700000000000109</v>
      </c>
      <c r="N9" s="148">
        <v>1.6883622607921704</v>
      </c>
      <c r="O9" s="148">
        <v>0.56099999999999994</v>
      </c>
      <c r="P9" s="134">
        <v>36.269162210338678</v>
      </c>
      <c r="Q9" s="119"/>
      <c r="R9" s="119"/>
      <c r="S9" s="119"/>
    </row>
    <row r="10" spans="2:19" x14ac:dyDescent="0.25">
      <c r="B10" s="146" t="s">
        <v>28</v>
      </c>
      <c r="C10" s="147">
        <v>6.5720000000000001</v>
      </c>
      <c r="D10" s="148">
        <v>0</v>
      </c>
      <c r="E10" s="148">
        <v>5.1000000000000005</v>
      </c>
      <c r="F10" s="149">
        <v>11.672000000000001</v>
      </c>
      <c r="G10" s="148">
        <v>8.3089999999999993</v>
      </c>
      <c r="H10" s="150">
        <v>71.187457162440026</v>
      </c>
      <c r="I10" s="149">
        <v>3.3630000000000013</v>
      </c>
      <c r="J10" s="148">
        <v>0</v>
      </c>
      <c r="K10" s="148">
        <v>0</v>
      </c>
      <c r="L10" s="148">
        <v>0</v>
      </c>
      <c r="M10" s="148">
        <v>1.1999999999998678E-2</v>
      </c>
      <c r="N10" s="148">
        <v>0.10281014393419019</v>
      </c>
      <c r="O10" s="148">
        <v>2.9999999999996696E-3</v>
      </c>
      <c r="P10" s="134" t="s">
        <v>203</v>
      </c>
      <c r="Q10" s="119"/>
      <c r="R10" s="119"/>
      <c r="S10" s="119"/>
    </row>
    <row r="11" spans="2:19" x14ac:dyDescent="0.25">
      <c r="B11" s="146" t="s">
        <v>29</v>
      </c>
      <c r="C11" s="147">
        <v>8.1649999999999991</v>
      </c>
      <c r="D11" s="148">
        <v>0</v>
      </c>
      <c r="E11" s="148">
        <v>2.0999999999999996</v>
      </c>
      <c r="F11" s="149">
        <v>10.264999999999999</v>
      </c>
      <c r="G11" s="148">
        <v>3.2570000000000001</v>
      </c>
      <c r="H11" s="150">
        <v>31.729176814417929</v>
      </c>
      <c r="I11" s="149">
        <v>7.0079999999999991</v>
      </c>
      <c r="J11" s="148">
        <v>3.9000000000000146E-2</v>
      </c>
      <c r="K11" s="148">
        <v>0.15100000000000025</v>
      </c>
      <c r="L11" s="148">
        <v>9.0999999999999748E-2</v>
      </c>
      <c r="M11" s="148">
        <v>5.1000000000000156E-2</v>
      </c>
      <c r="N11" s="148">
        <v>0.49683390160740537</v>
      </c>
      <c r="O11" s="148">
        <v>8.3000000000000074E-2</v>
      </c>
      <c r="P11" s="134" t="s">
        <v>203</v>
      </c>
      <c r="Q11" s="119"/>
      <c r="R11" s="119"/>
      <c r="S11" s="119"/>
    </row>
    <row r="12" spans="2:19" x14ac:dyDescent="0.25">
      <c r="B12" s="146" t="s">
        <v>30</v>
      </c>
      <c r="C12" s="147">
        <v>20.515000000000001</v>
      </c>
      <c r="D12" s="148">
        <v>0</v>
      </c>
      <c r="E12" s="148">
        <v>0</v>
      </c>
      <c r="F12" s="149">
        <v>20.515000000000001</v>
      </c>
      <c r="G12" s="148">
        <v>19.677</v>
      </c>
      <c r="H12" s="150">
        <v>95.915184011698756</v>
      </c>
      <c r="I12" s="149">
        <v>0.83800000000000097</v>
      </c>
      <c r="J12" s="148">
        <v>0.88599999999999923</v>
      </c>
      <c r="K12" s="148">
        <v>1.6449999999999996</v>
      </c>
      <c r="L12" s="148">
        <v>0.76500000000000057</v>
      </c>
      <c r="M12" s="148">
        <v>0.9480000000000004</v>
      </c>
      <c r="N12" s="148">
        <v>4.6210090177918612</v>
      </c>
      <c r="O12" s="148">
        <v>1.0609999999999999</v>
      </c>
      <c r="P12" s="134">
        <v>0</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0.57499999999999996</v>
      </c>
      <c r="H16" s="150">
        <v>33.430232558139529</v>
      </c>
      <c r="I16" s="149">
        <v>1.145</v>
      </c>
      <c r="J16" s="148">
        <v>2.8000000000000025E-2</v>
      </c>
      <c r="K16" s="148">
        <v>2.300000000000002E-2</v>
      </c>
      <c r="L16" s="148">
        <v>0</v>
      </c>
      <c r="M16" s="148">
        <v>5.1999999999999935E-2</v>
      </c>
      <c r="N16" s="148">
        <v>3.0232558139534844</v>
      </c>
      <c r="O16" s="148">
        <v>2.5749999999999995E-2</v>
      </c>
      <c r="P16" s="134">
        <v>42.466019417475735</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7.2999999999999972</v>
      </c>
      <c r="F19" s="149">
        <v>82.177999999999983</v>
      </c>
      <c r="G19" s="148">
        <v>46.997</v>
      </c>
      <c r="H19" s="150">
        <v>57.189272067950071</v>
      </c>
      <c r="I19" s="149">
        <v>35.180999999999983</v>
      </c>
      <c r="J19" s="148">
        <v>1.2649999999999988</v>
      </c>
      <c r="K19" s="148">
        <v>2.6230000000000002</v>
      </c>
      <c r="L19" s="148">
        <v>1.3769999999999993</v>
      </c>
      <c r="M19" s="148">
        <v>1.6700000000000004</v>
      </c>
      <c r="N19" s="148">
        <v>2.0321740611842594</v>
      </c>
      <c r="O19" s="152">
        <v>1.7337499999999997</v>
      </c>
      <c r="P19" s="134">
        <v>18.291852919971156</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0.09</v>
      </c>
      <c r="H21" s="150">
        <v>9.8792535675082327</v>
      </c>
      <c r="I21" s="149">
        <v>0.82100000000000006</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1.36799999177456E-2</v>
      </c>
      <c r="M22" s="148">
        <v>0</v>
      </c>
      <c r="N22" s="148">
        <v>0</v>
      </c>
      <c r="O22" s="148">
        <v>3.4199999794364E-3</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48.166779999762774</v>
      </c>
      <c r="H34" s="150">
        <v>47.260326929259584</v>
      </c>
      <c r="I34" s="149">
        <v>53.751220000237204</v>
      </c>
      <c r="J34" s="148">
        <v>1.2649999999999935</v>
      </c>
      <c r="K34" s="148">
        <v>2.6230000000000118</v>
      </c>
      <c r="L34" s="148">
        <v>1.3906799999177437</v>
      </c>
      <c r="M34" s="148">
        <v>1.6700000000000017</v>
      </c>
      <c r="N34" s="148">
        <v>1.6385721854824489</v>
      </c>
      <c r="O34" s="148">
        <v>1.7371699999794377</v>
      </c>
      <c r="P34" s="134">
        <v>28.941830679135283</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48.166779999762774</v>
      </c>
      <c r="H41" s="159">
        <v>47.085692499963635</v>
      </c>
      <c r="I41" s="158">
        <v>54.129220000237176</v>
      </c>
      <c r="J41" s="157">
        <v>1.2649999999999935</v>
      </c>
      <c r="K41" s="157">
        <v>2.6230000000000118</v>
      </c>
      <c r="L41" s="157">
        <v>1.3906799999177437</v>
      </c>
      <c r="M41" s="157">
        <v>1.6700000000000017</v>
      </c>
      <c r="N41" s="157">
        <v>1.6325174004848699</v>
      </c>
      <c r="O41" s="157">
        <v>1.7371699999794377</v>
      </c>
      <c r="P41" s="141">
        <v>29.159425963422052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45133</v>
      </c>
      <c r="K46" s="139">
        <v>45140</v>
      </c>
      <c r="L46" s="139">
        <v>45147</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-26.199999999999932</v>
      </c>
      <c r="F49" s="149">
        <v>828.54300000000012</v>
      </c>
      <c r="G49" s="148">
        <v>568.03627999997138</v>
      </c>
      <c r="H49" s="150">
        <v>68.558455022849913</v>
      </c>
      <c r="I49" s="149">
        <v>260.50672000002874</v>
      </c>
      <c r="J49" s="148">
        <v>20.62700000000001</v>
      </c>
      <c r="K49" s="148">
        <v>31.687000000000012</v>
      </c>
      <c r="L49" s="148">
        <v>13.395279999971422</v>
      </c>
      <c r="M49" s="148">
        <v>36.492999999999938</v>
      </c>
      <c r="N49" s="148">
        <v>4.4044787053900558</v>
      </c>
      <c r="O49" s="148">
        <v>25.550569999992845</v>
      </c>
      <c r="P49" s="134">
        <v>8.1957302713834448</v>
      </c>
      <c r="Q49" s="119"/>
      <c r="R49" s="119"/>
      <c r="S49" s="119"/>
    </row>
    <row r="50" spans="1:19" x14ac:dyDescent="0.25">
      <c r="B50" s="146" t="s">
        <v>28</v>
      </c>
      <c r="C50" s="147">
        <v>222.61199999999999</v>
      </c>
      <c r="D50" s="148">
        <v>-25</v>
      </c>
      <c r="E50" s="148">
        <v>-8.9000000000000057</v>
      </c>
      <c r="F50" s="149">
        <v>213.71199999999999</v>
      </c>
      <c r="G50" s="148">
        <v>235.55511323738097</v>
      </c>
      <c r="H50" s="150">
        <v>110.22081737917431</v>
      </c>
      <c r="I50" s="149">
        <v>-21.843113237380976</v>
      </c>
      <c r="J50" s="148">
        <v>33.355400058746341</v>
      </c>
      <c r="K50" s="148">
        <v>12.907999999999959</v>
      </c>
      <c r="L50" s="148">
        <v>6.5534199790954517</v>
      </c>
      <c r="M50" s="148">
        <v>36.677000000000021</v>
      </c>
      <c r="N50" s="148">
        <v>17.161881410496381</v>
      </c>
      <c r="O50" s="148">
        <v>22.373455009460443</v>
      </c>
      <c r="P50" s="134">
        <v>0</v>
      </c>
      <c r="Q50" s="119"/>
      <c r="R50" s="119"/>
      <c r="S50" s="119"/>
    </row>
    <row r="51" spans="1:19" x14ac:dyDescent="0.25">
      <c r="B51" s="146" t="s">
        <v>29</v>
      </c>
      <c r="C51" s="147">
        <v>196.25700000000001</v>
      </c>
      <c r="D51" s="148">
        <v>25</v>
      </c>
      <c r="E51" s="148">
        <v>42.100000000000023</v>
      </c>
      <c r="F51" s="149">
        <v>238.35700000000003</v>
      </c>
      <c r="G51" s="148">
        <v>175.256</v>
      </c>
      <c r="H51" s="150">
        <v>73.526684762771794</v>
      </c>
      <c r="I51" s="149">
        <v>63.101000000000028</v>
      </c>
      <c r="J51" s="148">
        <v>13.73599999999999</v>
      </c>
      <c r="K51" s="148">
        <v>13.984000000000009</v>
      </c>
      <c r="L51" s="148">
        <v>7.782999999999987</v>
      </c>
      <c r="M51" s="148">
        <v>7.3220000000000027</v>
      </c>
      <c r="N51" s="148">
        <v>3.0718627940442285</v>
      </c>
      <c r="O51" s="148">
        <v>10.706249999999997</v>
      </c>
      <c r="P51" s="134">
        <v>3.8938470519556372</v>
      </c>
      <c r="Q51" s="119"/>
      <c r="R51" s="119"/>
      <c r="S51" s="119"/>
    </row>
    <row r="52" spans="1:19" x14ac:dyDescent="0.25">
      <c r="B52" s="146" t="s">
        <v>30</v>
      </c>
      <c r="C52" s="147">
        <v>516.53099999999995</v>
      </c>
      <c r="D52" s="148">
        <v>0</v>
      </c>
      <c r="E52" s="148">
        <v>144.70000000000005</v>
      </c>
      <c r="F52" s="149">
        <v>661.23099999999999</v>
      </c>
      <c r="G52" s="148">
        <v>388.37399999999997</v>
      </c>
      <c r="H52" s="150">
        <v>58.734995788158741</v>
      </c>
      <c r="I52" s="149">
        <v>272.85700000000003</v>
      </c>
      <c r="J52" s="148">
        <v>22.937000000000012</v>
      </c>
      <c r="K52" s="148">
        <v>17.033999999999992</v>
      </c>
      <c r="L52" s="148">
        <v>4.313000000000045</v>
      </c>
      <c r="M52" s="148">
        <v>11.121999999999957</v>
      </c>
      <c r="N52" s="148">
        <v>1.6820143036245967</v>
      </c>
      <c r="O52" s="148">
        <v>13.851500000000001</v>
      </c>
      <c r="P52" s="134">
        <v>17.698732989206945</v>
      </c>
      <c r="Q52" s="119"/>
      <c r="R52" s="119"/>
      <c r="S52" s="119"/>
    </row>
    <row r="53" spans="1:19" x14ac:dyDescent="0.25">
      <c r="B53" s="146" t="s">
        <v>31</v>
      </c>
      <c r="C53" s="147">
        <v>4.6589999999999998</v>
      </c>
      <c r="D53" s="148">
        <v>0</v>
      </c>
      <c r="E53" s="148">
        <v>2.3999999999999995</v>
      </c>
      <c r="F53" s="149">
        <v>7.0589999999999993</v>
      </c>
      <c r="G53" s="148">
        <v>1.9281600157376375</v>
      </c>
      <c r="H53" s="150">
        <v>27.314917350016117</v>
      </c>
      <c r="I53" s="149">
        <v>5.1308399842623622</v>
      </c>
      <c r="J53" s="148">
        <v>4.8380000015720848E-2</v>
      </c>
      <c r="K53" s="148">
        <v>2.5119999885558908E-2</v>
      </c>
      <c r="L53" s="148">
        <v>0.1794600009918208</v>
      </c>
      <c r="M53" s="148">
        <v>0.12398000001907339</v>
      </c>
      <c r="N53" s="148">
        <v>1.7563394251179119</v>
      </c>
      <c r="O53" s="148">
        <v>9.4235000228043486E-2</v>
      </c>
      <c r="P53" s="134" t="s">
        <v>203</v>
      </c>
      <c r="Q53" s="119"/>
      <c r="R53" s="119"/>
      <c r="S53" s="119"/>
    </row>
    <row r="54" spans="1:19" x14ac:dyDescent="0.25">
      <c r="B54" s="146" t="s">
        <v>129</v>
      </c>
      <c r="C54" s="147">
        <v>9.2579999999999991</v>
      </c>
      <c r="D54" s="148">
        <v>0</v>
      </c>
      <c r="E54" s="148">
        <v>-5.2</v>
      </c>
      <c r="F54" s="149">
        <v>4.0579999999999989</v>
      </c>
      <c r="G54" s="148">
        <v>0.193</v>
      </c>
      <c r="H54" s="150">
        <v>4.7560374568753092</v>
      </c>
      <c r="I54" s="149">
        <v>3.8649999999999989</v>
      </c>
      <c r="J54" s="148">
        <v>0</v>
      </c>
      <c r="K54" s="148">
        <v>0</v>
      </c>
      <c r="L54" s="148">
        <v>0</v>
      </c>
      <c r="M54" s="148">
        <v>0.123</v>
      </c>
      <c r="N54" s="148">
        <v>3.0310497782158703</v>
      </c>
      <c r="O54" s="148">
        <v>3.075E-2</v>
      </c>
      <c r="P54" s="134" t="s">
        <v>203</v>
      </c>
      <c r="Q54" s="119"/>
      <c r="R54" s="119"/>
      <c r="S54" s="119"/>
    </row>
    <row r="55" spans="1:19" x14ac:dyDescent="0.25">
      <c r="B55" s="146" t="s">
        <v>32</v>
      </c>
      <c r="C55" s="147">
        <v>14.7</v>
      </c>
      <c r="D55" s="148">
        <v>0</v>
      </c>
      <c r="E55" s="148">
        <v>-9.7999999999999972</v>
      </c>
      <c r="F55" s="149">
        <v>4.9000000000000021</v>
      </c>
      <c r="G55" s="148">
        <v>3.2770000000000001</v>
      </c>
      <c r="H55" s="150">
        <v>66.877551020408134</v>
      </c>
      <c r="I55" s="149">
        <v>1.623000000000002</v>
      </c>
      <c r="J55" s="148">
        <v>0</v>
      </c>
      <c r="K55" s="148">
        <v>0</v>
      </c>
      <c r="L55" s="148">
        <v>0</v>
      </c>
      <c r="M55" s="148">
        <v>8.2000000000000295E-2</v>
      </c>
      <c r="N55" s="148">
        <v>1.6734693877551072</v>
      </c>
      <c r="O55" s="148">
        <v>2.0500000000000074E-2</v>
      </c>
      <c r="P55" s="134" t="s">
        <v>203</v>
      </c>
      <c r="Q55" s="119"/>
      <c r="R55" s="119"/>
      <c r="S55" s="119"/>
    </row>
    <row r="56" spans="1:19" x14ac:dyDescent="0.25">
      <c r="B56" s="146" t="s">
        <v>33</v>
      </c>
      <c r="C56" s="147">
        <v>33.887</v>
      </c>
      <c r="D56" s="148">
        <v>0</v>
      </c>
      <c r="E56" s="148">
        <v>-9.1999999999999993</v>
      </c>
      <c r="F56" s="149">
        <v>24.687000000000001</v>
      </c>
      <c r="G56" s="148">
        <v>41.913999999999987</v>
      </c>
      <c r="H56" s="150">
        <v>169.78166646413086</v>
      </c>
      <c r="I56" s="149">
        <v>-17.226999999999986</v>
      </c>
      <c r="J56" s="148">
        <v>3.6399999999999864</v>
      </c>
      <c r="K56" s="148">
        <v>4.6090000000000089</v>
      </c>
      <c r="L56" s="148">
        <v>2.8999999999996362E-2</v>
      </c>
      <c r="M56" s="148">
        <v>4.4809999999999945</v>
      </c>
      <c r="N56" s="148">
        <v>18.151253696277369</v>
      </c>
      <c r="O56" s="148">
        <v>3.1897499999999965</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12.2</v>
      </c>
      <c r="H58" s="150">
        <v>51.383565682516945</v>
      </c>
      <c r="I58" s="149">
        <v>11.543000000000003</v>
      </c>
      <c r="J58" s="148">
        <v>0</v>
      </c>
      <c r="K58" s="148">
        <v>0</v>
      </c>
      <c r="L58" s="148">
        <v>0</v>
      </c>
      <c r="M58" s="148">
        <v>0.45199999999999996</v>
      </c>
      <c r="N58" s="148">
        <v>1.9037189908604639</v>
      </c>
      <c r="O58" s="148">
        <v>0.11299999999999999</v>
      </c>
      <c r="P58" s="134"/>
      <c r="Q58" s="119"/>
      <c r="R58" s="119"/>
      <c r="S58" s="119"/>
    </row>
    <row r="59" spans="1:19" x14ac:dyDescent="0.25">
      <c r="B59" s="151" t="s">
        <v>36</v>
      </c>
      <c r="C59" s="147">
        <v>1897.7900000000002</v>
      </c>
      <c r="D59" s="148">
        <v>0</v>
      </c>
      <c r="E59" s="148">
        <v>109.89999999999986</v>
      </c>
      <c r="F59" s="149">
        <v>2007.69</v>
      </c>
      <c r="G59" s="148">
        <v>1426.7335532530899</v>
      </c>
      <c r="H59" s="150">
        <v>71.063438740696512</v>
      </c>
      <c r="I59" s="149">
        <v>580.95644674691016</v>
      </c>
      <c r="J59" s="148">
        <v>94.343780058762064</v>
      </c>
      <c r="K59" s="148">
        <v>80.247119999885541</v>
      </c>
      <c r="L59" s="148">
        <v>32.253159980058726</v>
      </c>
      <c r="M59" s="148">
        <v>96.875980000018984</v>
      </c>
      <c r="N59" s="148">
        <v>4.8252459294023966</v>
      </c>
      <c r="O59" s="152">
        <v>75.930010009681325</v>
      </c>
      <c r="P59" s="134">
        <v>5.6512099323157772</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36.327413604997098</v>
      </c>
      <c r="H61" s="150">
        <v>49.280897517461973</v>
      </c>
      <c r="I61" s="149">
        <v>37.387586395002906</v>
      </c>
      <c r="J61" s="148">
        <v>0</v>
      </c>
      <c r="K61" s="148">
        <v>8.668000054358771E-2</v>
      </c>
      <c r="L61" s="148">
        <v>2.300000000000324E-2</v>
      </c>
      <c r="M61" s="148">
        <v>2.9694900038242338</v>
      </c>
      <c r="N61" s="148">
        <v>4.0283388778732059</v>
      </c>
      <c r="O61" s="148">
        <v>0.76979250109195618</v>
      </c>
      <c r="P61" s="134">
        <v>46.568395173983049</v>
      </c>
      <c r="Q61" s="119"/>
      <c r="R61" s="119"/>
      <c r="S61" s="119"/>
    </row>
    <row r="62" spans="1:19" x14ac:dyDescent="0.25">
      <c r="A62" s="153"/>
      <c r="B62" s="146" t="s">
        <v>37</v>
      </c>
      <c r="C62" s="147">
        <v>156.12299999999999</v>
      </c>
      <c r="D62" s="148">
        <v>0</v>
      </c>
      <c r="E62" s="148">
        <v>-23.800000000000011</v>
      </c>
      <c r="F62" s="149">
        <v>132.32299999999998</v>
      </c>
      <c r="G62" s="148">
        <v>108.84680279737711</v>
      </c>
      <c r="H62" s="150">
        <v>82.258415239510242</v>
      </c>
      <c r="I62" s="149">
        <v>23.47619720262287</v>
      </c>
      <c r="J62" s="148">
        <v>3.5026000556946144</v>
      </c>
      <c r="K62" s="148">
        <v>2.8440600776671943</v>
      </c>
      <c r="L62" s="148">
        <v>12.520500053405854</v>
      </c>
      <c r="M62" s="148">
        <v>5.5728000780343052</v>
      </c>
      <c r="N62" s="148">
        <v>4.2115127967430501</v>
      </c>
      <c r="O62" s="148">
        <v>6.109990066200492</v>
      </c>
      <c r="P62" s="134">
        <v>1.84226438149049</v>
      </c>
      <c r="Q62" s="119"/>
      <c r="R62" s="119"/>
      <c r="S62" s="119"/>
    </row>
    <row r="63" spans="1:19" x14ac:dyDescent="0.25">
      <c r="B63" s="146" t="s">
        <v>131</v>
      </c>
      <c r="C63" s="147">
        <v>3.89</v>
      </c>
      <c r="D63" s="148">
        <v>0</v>
      </c>
      <c r="E63" s="148">
        <v>20.9</v>
      </c>
      <c r="F63" s="149">
        <v>24.79</v>
      </c>
      <c r="G63" s="148">
        <v>24.213240441799201</v>
      </c>
      <c r="H63" s="150">
        <v>97.673418482449378</v>
      </c>
      <c r="I63" s="149">
        <v>0.57675955820079849</v>
      </c>
      <c r="J63" s="148">
        <v>3.3241801862717004</v>
      </c>
      <c r="K63" s="148">
        <v>0</v>
      </c>
      <c r="L63" s="148">
        <v>1.0995000419617007</v>
      </c>
      <c r="M63" s="148">
        <v>0</v>
      </c>
      <c r="N63" s="148">
        <v>0</v>
      </c>
      <c r="O63" s="148">
        <v>1.1059200570583503</v>
      </c>
      <c r="P63" s="134">
        <v>0</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26.774774689231101</v>
      </c>
      <c r="H65" s="150">
        <v>76.04957732618827</v>
      </c>
      <c r="I65" s="149">
        <v>8.4322253107688994</v>
      </c>
      <c r="J65" s="148">
        <v>3.99000015258828E-2</v>
      </c>
      <c r="K65" s="148">
        <v>0</v>
      </c>
      <c r="L65" s="148">
        <v>3.99132016086579</v>
      </c>
      <c r="M65" s="148">
        <v>1.5674400482178008</v>
      </c>
      <c r="N65" s="148">
        <v>4.4520693277410759</v>
      </c>
      <c r="O65" s="148">
        <v>1.3996650526523684</v>
      </c>
      <c r="P65" s="134">
        <v>4.0244594196231542</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6.4988548736572298</v>
      </c>
      <c r="H67" s="150">
        <v>58.983979612064161</v>
      </c>
      <c r="I67" s="149">
        <v>4.5191451263427709</v>
      </c>
      <c r="J67" s="148">
        <v>0</v>
      </c>
      <c r="K67" s="148">
        <v>0.28272000122070029</v>
      </c>
      <c r="L67" s="148">
        <v>1.6906199607849199</v>
      </c>
      <c r="M67" s="148">
        <v>0</v>
      </c>
      <c r="N67" s="148">
        <v>0</v>
      </c>
      <c r="O67" s="148">
        <v>0.49333499050140506</v>
      </c>
      <c r="P67" s="134">
        <v>7.1603985392353806</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0.50742000043392177</v>
      </c>
      <c r="H69" s="150">
        <v>13.491624579471475</v>
      </c>
      <c r="I69" s="149">
        <v>3.2535799995660755</v>
      </c>
      <c r="J69" s="148">
        <v>3.2600000381469763E-2</v>
      </c>
      <c r="K69" s="148">
        <v>2.0000000000000018E-3</v>
      </c>
      <c r="L69" s="148">
        <v>2.4000000000000021E-2</v>
      </c>
      <c r="M69" s="148">
        <v>2.8600000143051085E-2</v>
      </c>
      <c r="N69" s="148">
        <v>0.76043605804443259</v>
      </c>
      <c r="O69" s="148">
        <v>2.1800000131130218E-2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9.1199998855590013E-3</v>
      </c>
      <c r="K72" s="148">
        <v>0</v>
      </c>
      <c r="L72" s="148">
        <v>0</v>
      </c>
      <c r="M72" s="148">
        <v>6.8400001525878995E-3</v>
      </c>
      <c r="N72" s="148">
        <v>2.5239852961578961</v>
      </c>
      <c r="O72" s="148">
        <v>3.9900000095367252E-3</v>
      </c>
      <c r="P72" s="134" t="s">
        <v>180</v>
      </c>
      <c r="Q72" s="119"/>
      <c r="R72" s="119"/>
      <c r="S72" s="119"/>
    </row>
    <row r="73" spans="2:19" x14ac:dyDescent="0.25">
      <c r="B73" s="21" t="s">
        <v>221</v>
      </c>
      <c r="C73" s="147">
        <v>0.27100000000000002</v>
      </c>
      <c r="D73" s="148">
        <v>0</v>
      </c>
      <c r="E73" s="148">
        <v>0</v>
      </c>
      <c r="F73" s="149">
        <v>0.27100000000000002</v>
      </c>
      <c r="G73" s="148">
        <v>7.1879999756813001E-2</v>
      </c>
      <c r="H73" s="150">
        <v>26.523985150115497</v>
      </c>
      <c r="I73" s="149">
        <v>0.19912000024318702</v>
      </c>
      <c r="J73" s="148">
        <v>3.4200000762939081E-3</v>
      </c>
      <c r="K73" s="148">
        <v>0</v>
      </c>
      <c r="L73" s="148">
        <v>0</v>
      </c>
      <c r="M73" s="148">
        <v>4.5600000917910971E-3</v>
      </c>
      <c r="N73" s="148">
        <v>1.6826568604395191</v>
      </c>
      <c r="O73" s="148">
        <v>1.9950000420212513E-3</v>
      </c>
      <c r="P73" s="134" t="s">
        <v>203</v>
      </c>
      <c r="Q73" s="119"/>
      <c r="R73" s="119"/>
      <c r="S73" s="119"/>
    </row>
    <row r="74" spans="2:19" x14ac:dyDescent="0.25">
      <c r="B74" s="151" t="s">
        <v>41</v>
      </c>
      <c r="C74" s="147">
        <v>2302.2060000000001</v>
      </c>
      <c r="D74" s="148">
        <v>0</v>
      </c>
      <c r="E74" s="148">
        <v>66.700000000000273</v>
      </c>
      <c r="F74" s="149">
        <v>2368.9060000000004</v>
      </c>
      <c r="G74" s="148">
        <v>1676.243384660514</v>
      </c>
      <c r="H74" s="150">
        <v>70.760232135024097</v>
      </c>
      <c r="I74" s="149">
        <v>692.66261533948636</v>
      </c>
      <c r="J74" s="148">
        <v>101.25560030259703</v>
      </c>
      <c r="K74" s="148">
        <v>83.462580079317604</v>
      </c>
      <c r="L74" s="148">
        <v>51.602100197076652</v>
      </c>
      <c r="M74" s="148">
        <v>107.02571013048328</v>
      </c>
      <c r="N74" s="148">
        <v>4.5179382436653572</v>
      </c>
      <c r="O74" s="148">
        <v>85.836497677368641</v>
      </c>
      <c r="P74" s="134">
        <v>6.0695582191969066</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0</v>
      </c>
      <c r="K77" s="148">
        <v>1.1399999976157996E-2</v>
      </c>
      <c r="L77" s="148">
        <v>6.5550000667569941E-3</v>
      </c>
      <c r="M77" s="148">
        <v>1.1399999856950005E-3</v>
      </c>
      <c r="N77" s="148">
        <v>4.2760689635971509E-2</v>
      </c>
      <c r="O77" s="148">
        <v>4.7737500071524976E-3</v>
      </c>
      <c r="P77" s="134" t="s">
        <v>203</v>
      </c>
      <c r="Q77" s="119"/>
      <c r="R77" s="119"/>
      <c r="S77" s="119"/>
    </row>
    <row r="78" spans="2:19" x14ac:dyDescent="0.25">
      <c r="B78" s="154" t="s">
        <v>140</v>
      </c>
      <c r="C78" s="147">
        <v>22.581</v>
      </c>
      <c r="D78" s="148">
        <v>0</v>
      </c>
      <c r="E78" s="148">
        <v>1.5</v>
      </c>
      <c r="F78" s="149">
        <v>24.081</v>
      </c>
      <c r="G78" s="149">
        <v>1.2274399988651281</v>
      </c>
      <c r="H78" s="150">
        <v>5.0971305131229103</v>
      </c>
      <c r="I78" s="149">
        <v>22.85356000113487</v>
      </c>
      <c r="J78" s="148">
        <v>0</v>
      </c>
      <c r="K78" s="148">
        <v>0</v>
      </c>
      <c r="L78" s="148">
        <v>4.8000000000000043E-2</v>
      </c>
      <c r="M78" s="148">
        <v>2.6139999985695134E-2</v>
      </c>
      <c r="N78" s="148">
        <v>0.10855030931313124</v>
      </c>
      <c r="O78" s="148">
        <v>1.8534999996423794E-2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1677.6087436589319</v>
      </c>
      <c r="H81" s="159">
        <v>70.027201087091157</v>
      </c>
      <c r="I81" s="158">
        <v>718.04425634106792</v>
      </c>
      <c r="J81" s="157">
        <v>101.25560030259703</v>
      </c>
      <c r="K81" s="157">
        <v>83.473980079293824</v>
      </c>
      <c r="L81" s="157">
        <v>51.656655197143664</v>
      </c>
      <c r="M81" s="157">
        <v>107.05299013045442</v>
      </c>
      <c r="N81" s="157">
        <v>4.4686350707074194</v>
      </c>
      <c r="O81" s="160">
        <v>85.859806427372234</v>
      </c>
      <c r="P81" s="141">
        <v>6.362984803005034</v>
      </c>
      <c r="Q81" s="119"/>
      <c r="R81" s="119"/>
      <c r="S81" s="119"/>
    </row>
    <row r="82" spans="2:19" x14ac:dyDescent="0.25">
      <c r="B82" s="161" t="s">
        <v>238</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237</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45133</v>
      </c>
      <c r="K92" s="139">
        <v>45140</v>
      </c>
      <c r="L92" s="139">
        <v>45147</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69.659000000000006</v>
      </c>
      <c r="H95" s="150">
        <v>13.31023848330655</v>
      </c>
      <c r="I95" s="149">
        <v>453.69000000000005</v>
      </c>
      <c r="J95" s="148">
        <v>2.1490000000000009</v>
      </c>
      <c r="K95" s="148">
        <v>3.2609999999999957</v>
      </c>
      <c r="L95" s="148">
        <v>2.4960000000000093</v>
      </c>
      <c r="M95" s="148">
        <v>1.4350000000000023</v>
      </c>
      <c r="N95" s="148">
        <v>0.27419561325234254</v>
      </c>
      <c r="O95" s="148">
        <v>2.335250000000002</v>
      </c>
      <c r="P95" s="134" t="s">
        <v>203</v>
      </c>
      <c r="Q95" s="119"/>
      <c r="R95" s="119"/>
      <c r="S95" s="119"/>
    </row>
    <row r="96" spans="2:19" x14ac:dyDescent="0.25">
      <c r="B96" s="146" t="s">
        <v>28</v>
      </c>
      <c r="C96" s="147">
        <v>21.087</v>
      </c>
      <c r="D96" s="148">
        <v>0</v>
      </c>
      <c r="E96" s="148">
        <v>9.1999999999999993</v>
      </c>
      <c r="F96" s="149">
        <v>30.286999999999999</v>
      </c>
      <c r="G96" s="148">
        <v>12.692</v>
      </c>
      <c r="H96" s="150">
        <v>41.905768151352071</v>
      </c>
      <c r="I96" s="149">
        <v>17.594999999999999</v>
      </c>
      <c r="J96" s="148">
        <v>2.6100000000000012</v>
      </c>
      <c r="K96" s="148">
        <v>3.0299999999999994</v>
      </c>
      <c r="L96" s="148">
        <v>0</v>
      </c>
      <c r="M96" s="148">
        <v>0</v>
      </c>
      <c r="N96" s="148">
        <v>0</v>
      </c>
      <c r="O96" s="148">
        <v>1.4100000000000001</v>
      </c>
      <c r="P96" s="134">
        <v>10.478723404255318</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87.447000000000003</v>
      </c>
      <c r="H105" s="150">
        <v>12.470551660800767</v>
      </c>
      <c r="I105" s="149">
        <v>613.78100000000006</v>
      </c>
      <c r="J105" s="148">
        <v>4.7590000000000021</v>
      </c>
      <c r="K105" s="148">
        <v>6.290999999999995</v>
      </c>
      <c r="L105" s="148">
        <v>2.4960000000000093</v>
      </c>
      <c r="M105" s="148">
        <v>1.4350000000000023</v>
      </c>
      <c r="N105" s="148">
        <v>0.20464100121501166</v>
      </c>
      <c r="O105" s="152">
        <v>3.7452500000000022</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2.7990000000000004</v>
      </c>
      <c r="K117" s="148">
        <v>3.5250000000000004</v>
      </c>
      <c r="L117" s="148">
        <v>0</v>
      </c>
      <c r="M117" s="148">
        <v>0</v>
      </c>
      <c r="N117" s="148">
        <v>0</v>
      </c>
      <c r="O117" s="148">
        <v>1.5810000000000002</v>
      </c>
      <c r="P117" s="134">
        <v>27.384566729917772</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97.837000000000003</v>
      </c>
      <c r="H120" s="150">
        <v>10.425282297894741</v>
      </c>
      <c r="I120" s="149">
        <v>840.62200000000007</v>
      </c>
      <c r="J120" s="148">
        <v>7.5579999999999927</v>
      </c>
      <c r="K120" s="148">
        <v>9.8159999999999883</v>
      </c>
      <c r="L120" s="148">
        <v>2.4960000000000093</v>
      </c>
      <c r="M120" s="148">
        <v>1.4350000000000023</v>
      </c>
      <c r="N120" s="148">
        <v>0.15291024967526576</v>
      </c>
      <c r="O120" s="148">
        <v>5.3262499999999982</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97.837000000000003</v>
      </c>
      <c r="H127" s="159">
        <v>10.425282297894741</v>
      </c>
      <c r="I127" s="158">
        <v>840.62200000000007</v>
      </c>
      <c r="J127" s="157">
        <v>7.5579999999999927</v>
      </c>
      <c r="K127" s="157">
        <v>9.8159999999999883</v>
      </c>
      <c r="L127" s="157">
        <v>2.4960000000000093</v>
      </c>
      <c r="M127" s="157">
        <v>1.4350000000000023</v>
      </c>
      <c r="N127" s="157">
        <v>0.15291024967526576</v>
      </c>
      <c r="O127" s="160">
        <v>5.3262499999999982</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45133</v>
      </c>
      <c r="K132" s="139">
        <v>45140</v>
      </c>
      <c r="L132" s="139">
        <v>45147</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201.69999999999993</v>
      </c>
      <c r="F135" s="149">
        <v>1152.2549999999999</v>
      </c>
      <c r="G135" s="148">
        <v>402.947</v>
      </c>
      <c r="H135" s="150">
        <v>34.97029737341127</v>
      </c>
      <c r="I135" s="149">
        <v>749.30799999999988</v>
      </c>
      <c r="J135" s="148">
        <v>16.942000000000007</v>
      </c>
      <c r="K135" s="148">
        <v>4.6669999999999732</v>
      </c>
      <c r="L135" s="148">
        <v>12.728000000000009</v>
      </c>
      <c r="M135" s="148">
        <v>1.8670000000000186</v>
      </c>
      <c r="N135" s="148">
        <v>0.1620301061830948</v>
      </c>
      <c r="O135" s="148">
        <v>9.0510000000000019</v>
      </c>
      <c r="P135" s="134" t="s">
        <v>203</v>
      </c>
      <c r="Q135" s="119"/>
      <c r="R135" s="119"/>
      <c r="S135" s="119"/>
    </row>
    <row r="136" spans="2:19" x14ac:dyDescent="0.25">
      <c r="B136" s="146" t="s">
        <v>28</v>
      </c>
      <c r="C136" s="147">
        <v>593.36800000000005</v>
      </c>
      <c r="D136" s="148">
        <v>0</v>
      </c>
      <c r="E136" s="148">
        <v>355.6</v>
      </c>
      <c r="F136" s="149">
        <v>948.96800000000007</v>
      </c>
      <c r="G136" s="148">
        <v>547.12249850082401</v>
      </c>
      <c r="H136" s="150">
        <v>57.654472911712929</v>
      </c>
      <c r="I136" s="149">
        <v>401.84550149917607</v>
      </c>
      <c r="J136" s="148">
        <v>5.7900000000000205</v>
      </c>
      <c r="K136" s="148">
        <v>3.5999999999999659</v>
      </c>
      <c r="L136" s="148">
        <v>9.0620000000000118</v>
      </c>
      <c r="M136" s="148">
        <v>0</v>
      </c>
      <c r="N136" s="148">
        <v>0</v>
      </c>
      <c r="O136" s="148">
        <v>4.6129999999999995</v>
      </c>
      <c r="P136" s="134" t="s">
        <v>203</v>
      </c>
      <c r="Q136" s="119"/>
      <c r="R136" s="119"/>
      <c r="S136" s="119"/>
    </row>
    <row r="137" spans="2:19" x14ac:dyDescent="0.25">
      <c r="B137" s="146" t="s">
        <v>29</v>
      </c>
      <c r="C137" s="147">
        <v>44.104999999999997</v>
      </c>
      <c r="D137" s="148">
        <v>0</v>
      </c>
      <c r="E137" s="148">
        <v>55.70000000000001</v>
      </c>
      <c r="F137" s="149">
        <v>99.805000000000007</v>
      </c>
      <c r="G137" s="148">
        <v>75.602000000000004</v>
      </c>
      <c r="H137" s="150">
        <v>75.749711938279646</v>
      </c>
      <c r="I137" s="149">
        <v>24.203000000000003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0</v>
      </c>
      <c r="L141" s="148">
        <v>0</v>
      </c>
      <c r="M141" s="148">
        <v>4.1000000000000036E-2</v>
      </c>
      <c r="N141" s="148">
        <v>0.17699115044247807</v>
      </c>
      <c r="O141" s="148">
        <v>1.0250000000000009E-2</v>
      </c>
      <c r="P141" s="134" t="s">
        <v>203</v>
      </c>
      <c r="Q141" s="119"/>
      <c r="R141" s="119"/>
      <c r="S141" s="119"/>
    </row>
    <row r="142" spans="2:19" x14ac:dyDescent="0.25">
      <c r="B142" s="146" t="s">
        <v>33</v>
      </c>
      <c r="C142" s="147">
        <v>369.19200000000001</v>
      </c>
      <c r="D142" s="148">
        <v>0</v>
      </c>
      <c r="E142" s="148">
        <v>61</v>
      </c>
      <c r="F142" s="149">
        <v>430.19200000000001</v>
      </c>
      <c r="G142" s="148">
        <v>249.75099999999998</v>
      </c>
      <c r="H142" s="150">
        <v>58.055705359467396</v>
      </c>
      <c r="I142" s="149">
        <v>180.44100000000003</v>
      </c>
      <c r="J142" s="148">
        <v>10.568999999999988</v>
      </c>
      <c r="K142" s="148">
        <v>0</v>
      </c>
      <c r="L142" s="148">
        <v>3.2000000000010687E-2</v>
      </c>
      <c r="M142" s="148">
        <v>6.2999999999988177E-2</v>
      </c>
      <c r="N142" s="148">
        <v>1.464462379588374E-2</v>
      </c>
      <c r="O142" s="148">
        <v>2.6659999999999968</v>
      </c>
      <c r="P142" s="134" t="s">
        <v>203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718.09999999999991</v>
      </c>
      <c r="F145" s="149">
        <v>2879.29</v>
      </c>
      <c r="G145" s="148">
        <v>1410.8404985008242</v>
      </c>
      <c r="H145" s="150">
        <v>48.999597070834277</v>
      </c>
      <c r="I145" s="149">
        <v>1468.4495014991758</v>
      </c>
      <c r="J145" s="148">
        <v>33.301000000000016</v>
      </c>
      <c r="K145" s="148">
        <v>8.2669999999999391</v>
      </c>
      <c r="L145" s="148">
        <v>21.822000000000031</v>
      </c>
      <c r="M145" s="148">
        <v>1.9710000000000067</v>
      </c>
      <c r="N145" s="148">
        <v>6.8454375905171297E-2</v>
      </c>
      <c r="O145" s="152">
        <v>16.340249999999997</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-79</v>
      </c>
      <c r="F148" s="149">
        <v>223.06799999999998</v>
      </c>
      <c r="G148" s="148">
        <v>33.611425010681153</v>
      </c>
      <c r="H148" s="150">
        <v>15.067793233758833</v>
      </c>
      <c r="I148" s="149">
        <v>189.45657498931882</v>
      </c>
      <c r="J148" s="148">
        <v>0.15100000000000002</v>
      </c>
      <c r="K148" s="148">
        <v>8.2000000000000073E-2</v>
      </c>
      <c r="L148" s="148">
        <v>0</v>
      </c>
      <c r="M148" s="148">
        <v>0</v>
      </c>
      <c r="N148" s="148">
        <v>0</v>
      </c>
      <c r="O148" s="148">
        <v>5.8250000000000024E-2</v>
      </c>
      <c r="P148" s="134" t="s">
        <v>203</v>
      </c>
      <c r="Q148" s="119"/>
      <c r="R148" s="119"/>
      <c r="S148" s="119"/>
    </row>
    <row r="149" spans="2:19" x14ac:dyDescent="0.25">
      <c r="B149" s="146" t="s">
        <v>131</v>
      </c>
      <c r="C149" s="147">
        <v>124.91200000000001</v>
      </c>
      <c r="D149" s="148">
        <v>0</v>
      </c>
      <c r="E149" s="148">
        <v>-102.5</v>
      </c>
      <c r="F149" s="149">
        <v>22.412000000000006</v>
      </c>
      <c r="G149" s="148">
        <v>6.4490954652463</v>
      </c>
      <c r="H149" s="150">
        <v>28.775189475487675</v>
      </c>
      <c r="I149" s="149">
        <v>15.962904534753706</v>
      </c>
      <c r="J149" s="148">
        <v>0.15709199988096945</v>
      </c>
      <c r="K149" s="148">
        <v>6.1560000494120359E-2</v>
      </c>
      <c r="L149" s="148">
        <v>2.9525999948379678E-2</v>
      </c>
      <c r="M149" s="148">
        <v>5.825400350540022E-2</v>
      </c>
      <c r="N149" s="148">
        <v>0.25992327103962254</v>
      </c>
      <c r="O149" s="148">
        <v>7.6608000957217426E-2</v>
      </c>
      <c r="P149" s="134" t="s">
        <v>203</v>
      </c>
      <c r="Q149" s="119"/>
      <c r="R149" s="119"/>
      <c r="S149" s="119"/>
    </row>
    <row r="150" spans="2:19" x14ac:dyDescent="0.25">
      <c r="B150" s="146" t="s">
        <v>132</v>
      </c>
      <c r="C150" s="147">
        <v>17.408000000000001</v>
      </c>
      <c r="D150" s="148">
        <v>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65.74893980612606</v>
      </c>
      <c r="H151" s="150">
        <v>79.297754065810437</v>
      </c>
      <c r="I151" s="149">
        <v>17.165060193873941</v>
      </c>
      <c r="J151" s="148">
        <v>3.6980000078671083E-2</v>
      </c>
      <c r="K151" s="148">
        <v>1.7980000019079512E-2</v>
      </c>
      <c r="L151" s="148">
        <v>9.975000062586048E-2</v>
      </c>
      <c r="M151" s="148">
        <v>2.1000003813753665E-4</v>
      </c>
      <c r="N151" s="148">
        <v>2.5327452316561337E-4</v>
      </c>
      <c r="O151" s="148">
        <v>3.8730000190437153E-2</v>
      </c>
      <c r="P151" s="134" t="s">
        <v>203</v>
      </c>
      <c r="Q151" s="119"/>
      <c r="R151" s="119"/>
      <c r="S151" s="119"/>
    </row>
    <row r="152" spans="2:19" x14ac:dyDescent="0.25">
      <c r="B152" s="146" t="s">
        <v>39</v>
      </c>
      <c r="C152" s="147">
        <v>24.08</v>
      </c>
      <c r="D152" s="148">
        <v>0</v>
      </c>
      <c r="E152" s="148">
        <v>0</v>
      </c>
      <c r="F152" s="149">
        <v>24.08</v>
      </c>
      <c r="G152" s="148">
        <v>0.93537000204250198</v>
      </c>
      <c r="H152" s="150">
        <v>3.8844269187811551</v>
      </c>
      <c r="I152" s="149">
        <v>23.144629997957495</v>
      </c>
      <c r="J152" s="148">
        <v>0</v>
      </c>
      <c r="K152" s="148">
        <v>1.1400000005959976E-2</v>
      </c>
      <c r="L152" s="148">
        <v>5.528999996185302E-2</v>
      </c>
      <c r="M152" s="148">
        <v>0</v>
      </c>
      <c r="N152" s="148">
        <v>0</v>
      </c>
      <c r="O152" s="148">
        <v>1.6672499991953249E-2</v>
      </c>
      <c r="P152" s="134" t="s">
        <v>203</v>
      </c>
      <c r="Q152" s="119"/>
      <c r="R152" s="119"/>
      <c r="S152" s="119"/>
    </row>
    <row r="153" spans="2:19" x14ac:dyDescent="0.25">
      <c r="B153" s="146" t="s">
        <v>133</v>
      </c>
      <c r="C153" s="147">
        <v>331.01799999999997</v>
      </c>
      <c r="D153" s="148">
        <v>0</v>
      </c>
      <c r="E153" s="148">
        <v>-69.800000000000011</v>
      </c>
      <c r="F153" s="149">
        <v>261.21799999999996</v>
      </c>
      <c r="G153" s="148">
        <v>36.104965904788997</v>
      </c>
      <c r="H153" s="150">
        <v>13.821775645165724</v>
      </c>
      <c r="I153" s="149">
        <v>225.11303409521096</v>
      </c>
      <c r="J153" s="148">
        <v>0.47481001336870321</v>
      </c>
      <c r="K153" s="148">
        <v>0.19486999785899428</v>
      </c>
      <c r="L153" s="148">
        <v>0.36536999911070467</v>
      </c>
      <c r="M153" s="148">
        <v>0.13155599403379625</v>
      </c>
      <c r="N153" s="148">
        <v>5.0362530160171309E-2</v>
      </c>
      <c r="O153" s="148">
        <v>0.2916515010930496</v>
      </c>
      <c r="P153" s="134" t="s">
        <v>203</v>
      </c>
      <c r="Q153" s="119"/>
      <c r="R153" s="119"/>
      <c r="S153" s="119"/>
    </row>
    <row r="154" spans="2:19" x14ac:dyDescent="0.25">
      <c r="B154" s="146" t="s">
        <v>134</v>
      </c>
      <c r="C154" s="147">
        <v>3.2810000000000001</v>
      </c>
      <c r="D154" s="148">
        <v>0</v>
      </c>
      <c r="E154" s="148">
        <v>0</v>
      </c>
      <c r="F154" s="149">
        <v>3.2810000000000001</v>
      </c>
      <c r="G154" s="148">
        <v>0.89102200702516698</v>
      </c>
      <c r="H154" s="150">
        <v>27.157025511282139</v>
      </c>
      <c r="I154" s="149">
        <v>2.389977992974833</v>
      </c>
      <c r="J154" s="148">
        <v>0</v>
      </c>
      <c r="K154" s="148">
        <v>3.4199999570849737E-3</v>
      </c>
      <c r="L154" s="148">
        <v>6.4999998807900861E-3</v>
      </c>
      <c r="M154" s="148">
        <v>2.2799999713899455E-3</v>
      </c>
      <c r="N154" s="148">
        <v>6.9491007966776763E-2</v>
      </c>
      <c r="O154" s="148">
        <v>3.0499999523162513E-3</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129.54892004549501</v>
      </c>
      <c r="H157" s="150">
        <v>32.94431843612869</v>
      </c>
      <c r="I157" s="149">
        <v>263.68707995450495</v>
      </c>
      <c r="J157" s="148">
        <v>5.8852000007629499</v>
      </c>
      <c r="K157" s="148">
        <v>3.5613000001907267</v>
      </c>
      <c r="L157" s="148">
        <v>7.5240001678480439E-2</v>
      </c>
      <c r="M157" s="148">
        <v>6.1560001373266005E-2</v>
      </c>
      <c r="N157" s="148">
        <v>1.5654721687044421E-2</v>
      </c>
      <c r="O157" s="148">
        <v>2.3958250010013558</v>
      </c>
      <c r="P157" s="134" t="s">
        <v>203</v>
      </c>
      <c r="Q157" s="119"/>
      <c r="R157" s="119"/>
      <c r="S157" s="119"/>
    </row>
    <row r="158" spans="2:19" x14ac:dyDescent="0.25">
      <c r="B158" s="146" t="s">
        <v>40</v>
      </c>
      <c r="C158" s="147">
        <v>2.6619999999999999</v>
      </c>
      <c r="D158" s="148">
        <v>0</v>
      </c>
      <c r="E158" s="148">
        <v>0</v>
      </c>
      <c r="F158" s="149">
        <v>2.6619999999999999</v>
      </c>
      <c r="G158" s="148">
        <v>0.46500600400939601</v>
      </c>
      <c r="H158" s="150">
        <v>17.468294666017883</v>
      </c>
      <c r="I158" s="149">
        <v>2.1969939959906037</v>
      </c>
      <c r="J158" s="148">
        <v>3.7734000518918009E-2</v>
      </c>
      <c r="K158" s="148">
        <v>1.7214000999927981E-2</v>
      </c>
      <c r="L158" s="148">
        <v>1.6188000272959024E-2</v>
      </c>
      <c r="M158" s="148">
        <v>3.0780000686649878E-3</v>
      </c>
      <c r="N158" s="148">
        <v>0.11562735043820389</v>
      </c>
      <c r="O158" s="148">
        <v>1.8553500465117501E-2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0</v>
      </c>
      <c r="K159" s="148">
        <v>0</v>
      </c>
      <c r="L159" s="148">
        <v>0</v>
      </c>
      <c r="M159" s="148">
        <v>0</v>
      </c>
      <c r="N159" s="148">
        <v>0</v>
      </c>
      <c r="O159" s="148">
        <v>0</v>
      </c>
      <c r="P159" s="134">
        <v>0</v>
      </c>
      <c r="Q159" s="119"/>
      <c r="R159" s="119"/>
      <c r="S159" s="119"/>
    </row>
    <row r="160" spans="2:19" x14ac:dyDescent="0.25">
      <c r="B160" s="151" t="s">
        <v>41</v>
      </c>
      <c r="C160" s="147">
        <v>3480</v>
      </c>
      <c r="D160" s="148">
        <v>0</v>
      </c>
      <c r="E160" s="148">
        <v>554</v>
      </c>
      <c r="F160" s="149">
        <v>4034</v>
      </c>
      <c r="G160" s="148">
        <v>1703.7448144037771</v>
      </c>
      <c r="H160" s="150">
        <v>42.234626038764929</v>
      </c>
      <c r="I160" s="149">
        <v>2330.2551855962229</v>
      </c>
      <c r="J160" s="148">
        <v>40.043816014610684</v>
      </c>
      <c r="K160" s="148">
        <v>12.216743999525534</v>
      </c>
      <c r="L160" s="148">
        <v>22.469864001478982</v>
      </c>
      <c r="M160" s="148">
        <v>2.2279379989906829</v>
      </c>
      <c r="N160" s="148">
        <v>5.5229003445480485E-2</v>
      </c>
      <c r="O160" s="148">
        <v>19.23959050365147</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0.15116400162875701</v>
      </c>
      <c r="H163" s="150">
        <v>1.0760535423459354</v>
      </c>
      <c r="I163" s="149">
        <v>13.896835998371243</v>
      </c>
      <c r="J163" s="148">
        <v>1.1514000535012003E-2</v>
      </c>
      <c r="K163" s="148">
        <v>0</v>
      </c>
      <c r="L163" s="148">
        <v>0</v>
      </c>
      <c r="M163" s="148">
        <v>0</v>
      </c>
      <c r="N163" s="148">
        <v>0</v>
      </c>
      <c r="O163" s="148">
        <v>2.8785001337530008E-3</v>
      </c>
      <c r="P163" s="134" t="s">
        <v>203</v>
      </c>
      <c r="Q163" s="119"/>
      <c r="R163" s="119"/>
      <c r="S163" s="119"/>
    </row>
    <row r="164" spans="2:19" x14ac:dyDescent="0.25">
      <c r="B164" s="154" t="s">
        <v>140</v>
      </c>
      <c r="C164" s="147">
        <v>27.625000000000004</v>
      </c>
      <c r="D164" s="148">
        <v>0</v>
      </c>
      <c r="E164" s="148">
        <v>0</v>
      </c>
      <c r="F164" s="149">
        <v>27.625000000000004</v>
      </c>
      <c r="G164" s="149">
        <v>10.32102044337986</v>
      </c>
      <c r="H164" s="150">
        <v>37.361159976035687</v>
      </c>
      <c r="I164" s="149">
        <v>17.303979556620142</v>
      </c>
      <c r="J164" s="148">
        <v>4.115399837500533E-3</v>
      </c>
      <c r="K164" s="148">
        <v>6.1742399931000946E-2</v>
      </c>
      <c r="L164" s="148">
        <v>8.1430198788599029E-2</v>
      </c>
      <c r="M164" s="148">
        <v>0.10771859955789058</v>
      </c>
      <c r="N164" s="148">
        <v>0.38993158211001111</v>
      </c>
      <c r="O164" s="148">
        <v>6.3751649528747775E-2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554</v>
      </c>
      <c r="F167" s="158">
        <v>4076.4029999999993</v>
      </c>
      <c r="G167" s="157">
        <v>1714.2169988487858</v>
      </c>
      <c r="H167" s="159">
        <v>42.052196479317331</v>
      </c>
      <c r="I167" s="158">
        <v>2362.1860011512135</v>
      </c>
      <c r="J167" s="157">
        <v>40.059445414983202</v>
      </c>
      <c r="K167" s="157">
        <v>12.278486399456369</v>
      </c>
      <c r="L167" s="157">
        <v>22.551294200267648</v>
      </c>
      <c r="M167" s="157">
        <v>2.3356565985484394</v>
      </c>
      <c r="N167" s="157">
        <v>5.7296999304250334E-2</v>
      </c>
      <c r="O167" s="160">
        <v>19.306220653313915</v>
      </c>
      <c r="P167" s="141" t="s">
        <v>203</v>
      </c>
      <c r="Q167" s="119"/>
      <c r="R167" s="119"/>
      <c r="S167" s="119"/>
    </row>
    <row r="168" spans="2:19" x14ac:dyDescent="0.25">
      <c r="B168" s="161" t="s">
        <v>238</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237</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45133</v>
      </c>
      <c r="K178" s="139">
        <v>45140</v>
      </c>
      <c r="L178" s="139">
        <v>45147</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45133</v>
      </c>
      <c r="K218" s="139">
        <v>45140</v>
      </c>
      <c r="L218" s="139">
        <v>45147</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238</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237</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45133</v>
      </c>
      <c r="K264" s="139">
        <v>45140</v>
      </c>
      <c r="L264" s="139">
        <v>45147</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0</v>
      </c>
      <c r="K267" s="148">
        <v>7.0000000000000284E-2</v>
      </c>
      <c r="L267" s="148">
        <v>0</v>
      </c>
      <c r="M267" s="148">
        <v>0</v>
      </c>
      <c r="N267" s="148">
        <v>0</v>
      </c>
      <c r="O267" s="148">
        <v>1.7500000000000071E-2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0</v>
      </c>
      <c r="K277" s="148">
        <v>7.0000000000000284E-2</v>
      </c>
      <c r="L277" s="148">
        <v>0</v>
      </c>
      <c r="M277" s="148">
        <v>0</v>
      </c>
      <c r="N277" s="148">
        <v>0</v>
      </c>
      <c r="O277" s="152">
        <v>1.7500000000000071E-2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0</v>
      </c>
      <c r="K292" s="148">
        <v>7.0000000000000284E-2</v>
      </c>
      <c r="L292" s="148">
        <v>0</v>
      </c>
      <c r="M292" s="148">
        <v>0</v>
      </c>
      <c r="N292" s="148">
        <v>0</v>
      </c>
      <c r="O292" s="148">
        <v>1.7500000000000071E-2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0</v>
      </c>
      <c r="K299" s="157">
        <v>7.0000000000000284E-2</v>
      </c>
      <c r="L299" s="157">
        <v>0</v>
      </c>
      <c r="M299" s="157">
        <v>0</v>
      </c>
      <c r="N299" s="157">
        <v>0</v>
      </c>
      <c r="O299" s="160">
        <v>1.7500000000000071E-2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45133</v>
      </c>
      <c r="K304" s="139">
        <v>45140</v>
      </c>
      <c r="L304" s="139">
        <v>45147</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422</v>
      </c>
      <c r="F307" s="149">
        <v>1904.3030000000001</v>
      </c>
      <c r="G307" s="148">
        <v>1768.1079999999999</v>
      </c>
      <c r="H307" s="150">
        <v>92.848039413895776</v>
      </c>
      <c r="I307" s="149">
        <v>136.19500000000016</v>
      </c>
      <c r="J307" s="148">
        <v>42.565000000000055</v>
      </c>
      <c r="K307" s="148">
        <v>173.6579999999999</v>
      </c>
      <c r="L307" s="148">
        <v>43.805000000000064</v>
      </c>
      <c r="M307" s="148">
        <v>57.235999999999876</v>
      </c>
      <c r="N307" s="148">
        <v>3.0056141275836814</v>
      </c>
      <c r="O307" s="148">
        <v>79.315999999999974</v>
      </c>
      <c r="P307" s="134">
        <v>0</v>
      </c>
      <c r="Q307" s="119"/>
      <c r="R307" s="119"/>
      <c r="S307" s="119"/>
    </row>
    <row r="308" spans="2:19" x14ac:dyDescent="0.25">
      <c r="B308" s="146" t="s">
        <v>28</v>
      </c>
      <c r="C308" s="147">
        <v>57.877000000000002</v>
      </c>
      <c r="D308" s="148">
        <v>0</v>
      </c>
      <c r="E308" s="148">
        <v>8.3999999999999986</v>
      </c>
      <c r="F308" s="149">
        <v>66.277000000000001</v>
      </c>
      <c r="G308" s="148">
        <v>69.408000000000001</v>
      </c>
      <c r="H308" s="150">
        <v>104.7241124371954</v>
      </c>
      <c r="I308" s="149">
        <v>-3.1310000000000002</v>
      </c>
      <c r="J308" s="148">
        <v>8.9400000000000048</v>
      </c>
      <c r="K308" s="148">
        <v>16.079999999999998</v>
      </c>
      <c r="L308" s="148">
        <v>0</v>
      </c>
      <c r="M308" s="148">
        <v>0</v>
      </c>
      <c r="N308" s="148">
        <v>0</v>
      </c>
      <c r="O308" s="148">
        <v>6.2550000000000008</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5.4050000000000002</v>
      </c>
      <c r="K314" s="148">
        <v>0</v>
      </c>
      <c r="L314" s="148">
        <v>25.698999999999998</v>
      </c>
      <c r="M314" s="148">
        <v>0</v>
      </c>
      <c r="N314" s="148">
        <v>0</v>
      </c>
      <c r="O314" s="148">
        <v>7.7759999999999998</v>
      </c>
      <c r="P314" s="134">
        <v>2.4097222222222214</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346.39999999999964</v>
      </c>
      <c r="F317" s="149">
        <v>2164.2739999999999</v>
      </c>
      <c r="G317" s="148">
        <v>1868.62</v>
      </c>
      <c r="H317" s="150">
        <v>86.339345203056553</v>
      </c>
      <c r="I317" s="149">
        <v>295.654</v>
      </c>
      <c r="J317" s="148">
        <v>56.910000000000061</v>
      </c>
      <c r="K317" s="148">
        <v>189.73799999999989</v>
      </c>
      <c r="L317" s="148">
        <v>69.504000000000062</v>
      </c>
      <c r="M317" s="148">
        <v>57.235999999999876</v>
      </c>
      <c r="N317" s="148">
        <v>2.6445819706746874</v>
      </c>
      <c r="O317" s="152">
        <v>93.346999999999966</v>
      </c>
      <c r="P317" s="134">
        <v>1.1672576515581659</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9.8110000000000035</v>
      </c>
      <c r="K329" s="148">
        <v>18.659999999999997</v>
      </c>
      <c r="L329" s="148">
        <v>0</v>
      </c>
      <c r="M329" s="148">
        <v>0</v>
      </c>
      <c r="N329" s="148">
        <v>0</v>
      </c>
      <c r="O329" s="148">
        <v>7.11775</v>
      </c>
      <c r="P329" s="134">
        <v>4.8891152400688425</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2526.6099999999997</v>
      </c>
      <c r="G332" s="148">
        <v>1928.7909999999999</v>
      </c>
      <c r="H332" s="150">
        <v>76.339086760521027</v>
      </c>
      <c r="I332" s="149">
        <v>597.81899999999973</v>
      </c>
      <c r="J332" s="148">
        <v>66.721000000000231</v>
      </c>
      <c r="K332" s="148">
        <v>208.39799999999968</v>
      </c>
      <c r="L332" s="148">
        <v>69.504000000000133</v>
      </c>
      <c r="M332" s="148">
        <v>57.235999999999876</v>
      </c>
      <c r="N332" s="148">
        <v>2.2653278503607552</v>
      </c>
      <c r="O332" s="148">
        <v>100.46474999999998</v>
      </c>
      <c r="P332" s="134">
        <v>3.9505348891028929</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2528.8749999999995</v>
      </c>
      <c r="G339" s="157">
        <v>1928.7909999999999</v>
      </c>
      <c r="H339" s="159">
        <v>76.270713261825932</v>
      </c>
      <c r="I339" s="158">
        <v>600.08399999999961</v>
      </c>
      <c r="J339" s="157">
        <v>66.721000000000231</v>
      </c>
      <c r="K339" s="157">
        <v>208.39799999999968</v>
      </c>
      <c r="L339" s="157">
        <v>69.504000000000133</v>
      </c>
      <c r="M339" s="157">
        <v>57.235999999999876</v>
      </c>
      <c r="N339" s="157">
        <v>2.2632988977312003</v>
      </c>
      <c r="O339" s="160">
        <v>100.46474999999998</v>
      </c>
      <c r="P339" s="141">
        <v>3.9730801101878992</v>
      </c>
      <c r="Q339" s="119"/>
      <c r="R339" s="119"/>
      <c r="S339" s="119"/>
    </row>
    <row r="340" spans="2:19" x14ac:dyDescent="0.25">
      <c r="B340" s="161" t="s">
        <v>238</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237</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45133</v>
      </c>
      <c r="K350" s="139">
        <v>45140</v>
      </c>
      <c r="L350" s="139">
        <v>45147</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45133</v>
      </c>
      <c r="K390" s="139">
        <v>45140</v>
      </c>
      <c r="L390" s="139">
        <v>45147</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61.081000000000003</v>
      </c>
      <c r="H393" s="150" t="s">
        <v>144</v>
      </c>
      <c r="I393" s="149">
        <v>-61.081000000000003</v>
      </c>
      <c r="J393" s="148">
        <v>0.45800000000000551</v>
      </c>
      <c r="K393" s="148">
        <v>1.3099999999999952</v>
      </c>
      <c r="L393" s="148">
        <v>0.88800000000000523</v>
      </c>
      <c r="M393" s="148">
        <v>0.31099999999999994</v>
      </c>
      <c r="N393" s="148" t="s">
        <v>42</v>
      </c>
      <c r="O393" s="148">
        <v>0.74175000000000146</v>
      </c>
      <c r="P393" s="134">
        <v>0</v>
      </c>
      <c r="Q393" s="119"/>
      <c r="R393" s="119"/>
      <c r="S393" s="119"/>
    </row>
    <row r="394" spans="2:19" x14ac:dyDescent="0.25">
      <c r="B394" s="146" t="s">
        <v>28</v>
      </c>
      <c r="C394" s="147">
        <v>0</v>
      </c>
      <c r="D394" s="148">
        <v>0</v>
      </c>
      <c r="E394" s="148">
        <v>0</v>
      </c>
      <c r="F394" s="149">
        <v>0</v>
      </c>
      <c r="G394" s="148">
        <v>7.5910000000000002</v>
      </c>
      <c r="H394" s="150" t="s">
        <v>144</v>
      </c>
      <c r="I394" s="149">
        <v>-7.5910000000000002</v>
      </c>
      <c r="J394" s="148">
        <v>0.20899999999999963</v>
      </c>
      <c r="K394" s="148">
        <v>0.28600000000000048</v>
      </c>
      <c r="L394" s="148">
        <v>0</v>
      </c>
      <c r="M394" s="148">
        <v>0</v>
      </c>
      <c r="N394" s="148" t="s">
        <v>42</v>
      </c>
      <c r="O394" s="148">
        <v>0.12375000000000003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7.5220000000000002</v>
      </c>
      <c r="H400" s="150" t="s">
        <v>144</v>
      </c>
      <c r="I400" s="149">
        <v>-7.5220000000000002</v>
      </c>
      <c r="J400" s="148">
        <v>3.8000000000000256E-2</v>
      </c>
      <c r="K400" s="148">
        <v>0</v>
      </c>
      <c r="L400" s="148">
        <v>0</v>
      </c>
      <c r="M400" s="148">
        <v>0</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76.204999999999998</v>
      </c>
      <c r="H403" s="150" t="s">
        <v>144</v>
      </c>
      <c r="I403" s="149">
        <v>-76.204999999999998</v>
      </c>
      <c r="J403" s="148">
        <v>0.7050000000000054</v>
      </c>
      <c r="K403" s="148">
        <v>1.5959999999999956</v>
      </c>
      <c r="L403" s="148">
        <v>0.88800000000000523</v>
      </c>
      <c r="M403" s="148">
        <v>0.31099999999999994</v>
      </c>
      <c r="N403" s="148" t="s">
        <v>42</v>
      </c>
      <c r="O403" s="152">
        <v>0.87500000000000155</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0.23999999999999932</v>
      </c>
      <c r="K415" s="148">
        <v>0.41999999999999993</v>
      </c>
      <c r="L415" s="148">
        <v>0</v>
      </c>
      <c r="M415" s="148">
        <v>0</v>
      </c>
      <c r="N415" s="148" t="s">
        <v>42</v>
      </c>
      <c r="O415" s="148">
        <v>0.16499999999999981</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95.420999999999992</v>
      </c>
      <c r="H418" s="150" t="s">
        <v>144</v>
      </c>
      <c r="I418" s="149">
        <v>-95.420999999999992</v>
      </c>
      <c r="J418" s="148">
        <v>0.9450000000000216</v>
      </c>
      <c r="K418" s="148">
        <v>2.0159999999999911</v>
      </c>
      <c r="L418" s="148">
        <v>0.88800000000000523</v>
      </c>
      <c r="M418" s="148">
        <v>0.31099999999999284</v>
      </c>
      <c r="N418" s="148" t="s">
        <v>42</v>
      </c>
      <c r="O418" s="148">
        <v>1.0400000000000027</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95.420999999999992</v>
      </c>
      <c r="H425" s="159" t="s">
        <v>144</v>
      </c>
      <c r="I425" s="158">
        <v>-95.420999999999992</v>
      </c>
      <c r="J425" s="157">
        <v>0.9450000000000216</v>
      </c>
      <c r="K425" s="157">
        <v>2.0159999999999911</v>
      </c>
      <c r="L425" s="157">
        <v>0.88800000000000523</v>
      </c>
      <c r="M425" s="157">
        <v>0.31099999999999284</v>
      </c>
      <c r="N425" s="157" t="s">
        <v>42</v>
      </c>
      <c r="O425" s="160">
        <v>1.0400000000000027</v>
      </c>
      <c r="P425" s="141">
        <v>0</v>
      </c>
      <c r="Q425" s="119"/>
      <c r="R425" s="119"/>
      <c r="S425" s="119"/>
    </row>
    <row r="426" spans="2:19" x14ac:dyDescent="0.25">
      <c r="B426" s="161" t="s">
        <v>238</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237</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45133</v>
      </c>
      <c r="K6" s="139">
        <v>45140</v>
      </c>
      <c r="L6" s="139">
        <v>45147</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45133</v>
      </c>
      <c r="K28" s="139">
        <v>45140</v>
      </c>
      <c r="L28" s="139">
        <v>45147</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0</v>
      </c>
      <c r="K31" s="148">
        <v>1.1399999976157996E-2</v>
      </c>
      <c r="L31" s="148">
        <v>6.5550000667569941E-3</v>
      </c>
      <c r="M31" s="148">
        <v>1.1399999856950005E-3</v>
      </c>
      <c r="N31" s="148">
        <v>7.2796933952426604E-2</v>
      </c>
      <c r="O31" s="148">
        <v>4.7737500071524976E-3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0</v>
      </c>
      <c r="K36" s="148">
        <v>1.1399999976157996E-2</v>
      </c>
      <c r="L36" s="148">
        <v>6.5550000667569941E-3</v>
      </c>
      <c r="M36" s="148">
        <v>1.1399999856950005E-3</v>
      </c>
      <c r="N36" s="148">
        <v>4.2760689635971509E-2</v>
      </c>
      <c r="O36" s="148">
        <v>4.7737500071524976E-3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0.10943999886512799</v>
      </c>
      <c r="H38" s="150">
        <v>105.23076813954606</v>
      </c>
      <c r="I38" s="149">
        <v>-5.4399988651279013E-3</v>
      </c>
      <c r="J38" s="148">
        <v>0</v>
      </c>
      <c r="K38" s="148">
        <v>0</v>
      </c>
      <c r="L38" s="148">
        <v>0</v>
      </c>
      <c r="M38" s="148">
        <v>1.1399999856950005E-3</v>
      </c>
      <c r="N38" s="148">
        <v>1.0961538323990379</v>
      </c>
      <c r="O38" s="148">
        <v>2.8499999642375012E-4</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1.1180000000000001</v>
      </c>
      <c r="H40" s="150">
        <v>4.6664997078220223</v>
      </c>
      <c r="I40" s="149">
        <v>22.84</v>
      </c>
      <c r="J40" s="148">
        <v>0</v>
      </c>
      <c r="K40" s="148">
        <v>0</v>
      </c>
      <c r="L40" s="148">
        <v>4.8000000000000043E-2</v>
      </c>
      <c r="M40" s="148">
        <v>2.5000000000000133E-2</v>
      </c>
      <c r="N40" s="148">
        <v>0.10434927790299747</v>
      </c>
      <c r="O40" s="148">
        <v>1.8250000000000044E-2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1.2274399988651281</v>
      </c>
      <c r="H43" s="150">
        <v>5.0971305131229103</v>
      </c>
      <c r="I43" s="149">
        <v>22.85356000113487</v>
      </c>
      <c r="J43" s="148">
        <v>0</v>
      </c>
      <c r="K43" s="148">
        <v>0</v>
      </c>
      <c r="L43" s="148">
        <v>4.8000000000000043E-2</v>
      </c>
      <c r="M43" s="148">
        <v>2.6139999985695134E-2</v>
      </c>
      <c r="N43" s="148">
        <v>0.10855030931313124</v>
      </c>
      <c r="O43" s="148">
        <v>1.8534999996423794E-2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1.3653589984178551</v>
      </c>
      <c r="H45" s="159">
        <v>5.1047182802477105</v>
      </c>
      <c r="I45" s="170">
        <v>25.381641001582143</v>
      </c>
      <c r="J45" s="169">
        <v>0</v>
      </c>
      <c r="K45" s="169">
        <v>1.1399999976157996E-2</v>
      </c>
      <c r="L45" s="169">
        <v>5.4555000066757037E-2</v>
      </c>
      <c r="M45" s="169">
        <v>2.7279999971390134E-2</v>
      </c>
      <c r="N45" s="157">
        <v>0.10199274674314927</v>
      </c>
      <c r="O45" s="169">
        <v>2.3308750003576292E-2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45133</v>
      </c>
      <c r="K50" s="139">
        <v>45140</v>
      </c>
      <c r="L50" s="139">
        <v>45147</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238</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45133</v>
      </c>
      <c r="K74" s="139">
        <v>45140</v>
      </c>
      <c r="L74" s="139">
        <v>45147</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0.15116400162875701</v>
      </c>
      <c r="H77" s="150">
        <v>1.8241100715428622</v>
      </c>
      <c r="I77" s="149">
        <v>8.1358359983712436</v>
      </c>
      <c r="J77" s="148">
        <v>1.1514000535012003E-2</v>
      </c>
      <c r="K77" s="148">
        <v>0</v>
      </c>
      <c r="L77" s="148">
        <v>0</v>
      </c>
      <c r="M77" s="148">
        <v>0</v>
      </c>
      <c r="N77" s="148">
        <v>0</v>
      </c>
      <c r="O77" s="148">
        <v>2.8785001337530008E-3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0.15116400162875701</v>
      </c>
      <c r="H82" s="150">
        <v>1.0760535423459354</v>
      </c>
      <c r="I82" s="149">
        <v>13.896835998371243</v>
      </c>
      <c r="J82" s="148">
        <v>1.1514000535012003E-2</v>
      </c>
      <c r="K82" s="148">
        <v>0</v>
      </c>
      <c r="L82" s="148">
        <v>0</v>
      </c>
      <c r="M82" s="148">
        <v>0</v>
      </c>
      <c r="N82" s="148">
        <v>0</v>
      </c>
      <c r="O82" s="148">
        <v>2.8785001337530008E-3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10.3119004434943</v>
      </c>
      <c r="H84" s="150">
        <v>37.689694603414843</v>
      </c>
      <c r="I84" s="149">
        <v>17.048099556505697</v>
      </c>
      <c r="J84" s="148">
        <v>4.115399837500533E-3</v>
      </c>
      <c r="K84" s="148">
        <v>6.1742399931000946E-2</v>
      </c>
      <c r="L84" s="148">
        <v>8.1430198788599029E-2</v>
      </c>
      <c r="M84" s="148">
        <v>0.10543859958650081</v>
      </c>
      <c r="N84" s="148">
        <v>0.38537499848867257</v>
      </c>
      <c r="O84" s="148">
        <v>6.3181649535900331E-2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2.2799999713897694E-3</v>
      </c>
      <c r="N87" s="148">
        <v>2.2799999713897692</v>
      </c>
      <c r="O87" s="148">
        <v>5.6999999284744235E-4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10.32102044337986</v>
      </c>
      <c r="H89" s="150">
        <v>37.361159976035687</v>
      </c>
      <c r="I89" s="149">
        <v>17.303979556620142</v>
      </c>
      <c r="J89" s="148">
        <v>4.115399837500533E-3</v>
      </c>
      <c r="K89" s="148">
        <v>6.1742399931000946E-2</v>
      </c>
      <c r="L89" s="148">
        <v>8.1430198788599029E-2</v>
      </c>
      <c r="M89" s="148">
        <v>0.10771859955789058</v>
      </c>
      <c r="N89" s="148">
        <v>0.38993158211001111</v>
      </c>
      <c r="O89" s="148">
        <v>6.3751649528747775E-2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10.472184445008617</v>
      </c>
      <c r="H91" s="159">
        <v>25.129422995725331</v>
      </c>
      <c r="I91" s="158">
        <v>31.200815554991387</v>
      </c>
      <c r="J91" s="169">
        <v>1.5629400372512536E-2</v>
      </c>
      <c r="K91" s="169">
        <v>6.1742399931000946E-2</v>
      </c>
      <c r="L91" s="169">
        <v>8.1430198788599029E-2</v>
      </c>
      <c r="M91" s="169">
        <v>0.10771859955789058</v>
      </c>
      <c r="N91" s="157">
        <v>0.25848534916586413</v>
      </c>
      <c r="O91" s="169">
        <v>6.6630149662500776E-2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45133</v>
      </c>
      <c r="K96" s="139">
        <v>45140</v>
      </c>
      <c r="L96" s="139">
        <v>45147</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45133</v>
      </c>
      <c r="K118" s="139">
        <v>45140</v>
      </c>
      <c r="L118" s="139">
        <v>45147</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238</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45133</v>
      </c>
      <c r="K142" s="139">
        <v>45140</v>
      </c>
      <c r="L142" s="139">
        <v>45147</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45133</v>
      </c>
      <c r="K164" s="139">
        <v>45140</v>
      </c>
      <c r="L164" s="139">
        <v>45147</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45133</v>
      </c>
      <c r="K186" s="139">
        <v>45140</v>
      </c>
      <c r="L186" s="139">
        <v>45147</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238</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S6" sqref="S6"/>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45133</v>
      </c>
      <c r="I6" s="182">
        <v>45140</v>
      </c>
      <c r="J6" s="182">
        <v>45147</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0.13000000000000012</v>
      </c>
      <c r="I13" s="85">
        <v>0</v>
      </c>
      <c r="J13" s="85">
        <v>0</v>
      </c>
      <c r="K13" s="196">
        <v>0</v>
      </c>
      <c r="L13" s="85">
        <v>0</v>
      </c>
      <c r="M13" s="84">
        <v>3.2500000000000029E-2</v>
      </c>
      <c r="N13" s="85">
        <v>0.54166666666666707</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0.04</v>
      </c>
      <c r="F18" s="85">
        <v>0.14814814814814814</v>
      </c>
      <c r="G18" s="196">
        <v>26.96</v>
      </c>
      <c r="H18" s="85">
        <v>0.02</v>
      </c>
      <c r="I18" s="85">
        <v>0</v>
      </c>
      <c r="J18" s="85">
        <v>0</v>
      </c>
      <c r="K18" s="196">
        <v>0</v>
      </c>
      <c r="L18" s="85">
        <v>0</v>
      </c>
      <c r="M18" s="84">
        <v>5.0000000000000001E-3</v>
      </c>
      <c r="N18" s="85">
        <v>1.8518518518518517E-2</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0.10999999999999999</v>
      </c>
      <c r="J21" s="85">
        <v>0</v>
      </c>
      <c r="K21" s="196">
        <v>0</v>
      </c>
      <c r="L21" s="85">
        <v>0</v>
      </c>
      <c r="M21" s="84">
        <v>2.7499999999999997E-2</v>
      </c>
      <c r="N21" s="85">
        <v>0.68749999999999989</v>
      </c>
      <c r="O21" s="179" t="s">
        <v>204</v>
      </c>
      <c r="P21" s="85"/>
      <c r="Q21" s="85"/>
    </row>
    <row r="22" spans="2:17" ht="10.75" customHeight="1" x14ac:dyDescent="0.3">
      <c r="B22" s="99" t="s">
        <v>58</v>
      </c>
      <c r="C22" s="95">
        <v>11</v>
      </c>
      <c r="D22" s="85">
        <v>0</v>
      </c>
      <c r="E22" s="196">
        <v>9.5207398999999998E-2</v>
      </c>
      <c r="F22" s="85">
        <v>0.86552180909090903</v>
      </c>
      <c r="G22" s="196">
        <v>10.904792601</v>
      </c>
      <c r="H22" s="85">
        <v>3.5999999999999921E-3</v>
      </c>
      <c r="I22" s="85">
        <v>1.2700000000000003E-2</v>
      </c>
      <c r="J22" s="85">
        <v>3.9000000000000007E-3</v>
      </c>
      <c r="K22" s="196">
        <v>0</v>
      </c>
      <c r="L22" s="85">
        <v>0</v>
      </c>
      <c r="M22" s="84">
        <v>5.0499999999999989E-3</v>
      </c>
      <c r="N22" s="85">
        <v>4.5909090909090899E-2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5"/>
  <sheetViews>
    <sheetView workbookViewId="0">
      <selection sqref="A1:XFD1048576"/>
    </sheetView>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239</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240</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241</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242</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243</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244</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245</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174.3</v>
      </c>
      <c r="D360" s="22">
        <v>116.3</v>
      </c>
      <c r="E360" s="22">
        <v>4.9999999999982947E-2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185.3</v>
      </c>
      <c r="D393" s="23">
        <v>0</v>
      </c>
      <c r="E393" s="22">
        <v>1088.712</v>
      </c>
    </row>
    <row r="394" spans="1:5" ht="11.25" customHeight="1" x14ac:dyDescent="0.35"/>
    <row r="396" spans="1:5" x14ac:dyDescent="0.35">
      <c r="A396" s="22" t="s">
        <v>9</v>
      </c>
      <c r="B396" s="22" t="s">
        <v>10</v>
      </c>
    </row>
    <row r="397" spans="1:5" x14ac:dyDescent="0.35">
      <c r="B397" s="22" t="s">
        <v>19</v>
      </c>
    </row>
    <row r="398" spans="1:5" x14ac:dyDescent="0.35">
      <c r="B398" s="22" t="s">
        <v>246</v>
      </c>
      <c r="C398" s="22" t="s">
        <v>99</v>
      </c>
      <c r="D398" s="22" t="s">
        <v>69</v>
      </c>
      <c r="E398" s="22" t="s">
        <v>100</v>
      </c>
    </row>
    <row r="399" spans="1:5" x14ac:dyDescent="0.35">
      <c r="A399" s="22" t="s">
        <v>27</v>
      </c>
      <c r="B399" s="22">
        <v>227.53800000000001</v>
      </c>
      <c r="D399" s="22">
        <v>11.8</v>
      </c>
      <c r="E399" s="22">
        <v>239.33800000000002</v>
      </c>
    </row>
    <row r="400" spans="1:5" x14ac:dyDescent="0.35">
      <c r="A400" s="22" t="s">
        <v>72</v>
      </c>
      <c r="B400" s="22">
        <v>45.037999999999997</v>
      </c>
      <c r="C400" s="22">
        <v>45.9</v>
      </c>
      <c r="D400" s="22">
        <v>25</v>
      </c>
      <c r="E400" s="22">
        <v>24.137999999999998</v>
      </c>
    </row>
    <row r="401" spans="1:6" x14ac:dyDescent="0.35">
      <c r="A401" s="22" t="s">
        <v>29</v>
      </c>
      <c r="B401" s="22">
        <v>47.97</v>
      </c>
      <c r="C401" s="22">
        <v>33</v>
      </c>
      <c r="E401" s="22">
        <v>14.969999999999999</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272.30000000000007</v>
      </c>
      <c r="D441" s="23">
        <v>40</v>
      </c>
      <c r="E441" s="22">
        <v>504.46699999999976</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v>
      </c>
      <c r="D489" s="23">
        <v>0</v>
      </c>
      <c r="E489" s="22">
        <v>336.803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37.4</v>
      </c>
      <c r="D537" s="23">
        <v>0</v>
      </c>
      <c r="E537" s="22">
        <v>536.60400000000004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247</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248</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D698" s="22">
        <v>18.8</v>
      </c>
      <c r="E698" s="22">
        <v>18.89</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2.8</v>
      </c>
      <c r="D737" s="23">
        <v>0</v>
      </c>
      <c r="E737" s="22">
        <v>234.67299999999997</v>
      </c>
    </row>
    <row r="741" spans="1:6" x14ac:dyDescent="0.35">
      <c r="B741" s="22" t="s">
        <v>10</v>
      </c>
    </row>
    <row r="742" spans="1:6" x14ac:dyDescent="0.35">
      <c r="B742" s="22" t="s">
        <v>19</v>
      </c>
    </row>
    <row r="743" spans="1:6" x14ac:dyDescent="0.35">
      <c r="B743" s="22" t="s">
        <v>249</v>
      </c>
      <c r="C743" s="22" t="s">
        <v>99</v>
      </c>
      <c r="D743" s="22" t="s">
        <v>69</v>
      </c>
      <c r="E743" s="22" t="s">
        <v>195</v>
      </c>
    </row>
    <row r="744" spans="1:6" x14ac:dyDescent="0.35">
      <c r="A744" s="22" t="s">
        <v>27</v>
      </c>
      <c r="B744" s="22">
        <v>309.81200000000001</v>
      </c>
      <c r="D744" s="22">
        <v>144.30000000000001</v>
      </c>
      <c r="E744" s="22">
        <v>454.11200000000002</v>
      </c>
      <c r="F744" s="22" t="s">
        <v>199</v>
      </c>
    </row>
    <row r="745" spans="1:6" x14ac:dyDescent="0.35">
      <c r="A745" s="22" t="s">
        <v>72</v>
      </c>
      <c r="B745" s="22">
        <v>188.99199999999999</v>
      </c>
      <c r="C745" s="22">
        <v>237</v>
      </c>
      <c r="D745" s="22">
        <v>278</v>
      </c>
      <c r="E745" s="22">
        <v>229.99199999999999</v>
      </c>
      <c r="F745" s="22" t="s">
        <v>199</v>
      </c>
    </row>
    <row r="746" spans="1:6" x14ac:dyDescent="0.35">
      <c r="A746" s="22" t="s">
        <v>29</v>
      </c>
      <c r="B746" s="22">
        <v>10.199999999999999</v>
      </c>
      <c r="C746" s="22">
        <v>63</v>
      </c>
      <c r="D746" s="22">
        <v>56.9</v>
      </c>
      <c r="E746" s="22">
        <v>4.1000000000000014</v>
      </c>
    </row>
    <row r="747" spans="1:6" x14ac:dyDescent="0.35">
      <c r="A747" s="22" t="s">
        <v>73</v>
      </c>
      <c r="B747" s="22">
        <v>26.84</v>
      </c>
      <c r="C747" s="22">
        <v>75.8</v>
      </c>
      <c r="D747" s="22">
        <v>49</v>
      </c>
      <c r="E747" s="22">
        <v>4.0000000000006253E-2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100</v>
      </c>
      <c r="D751" s="22">
        <v>100</v>
      </c>
      <c r="E751" s="22">
        <v>129.6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32</v>
      </c>
      <c r="D758" s="22">
        <v>-7.599999999999997</v>
      </c>
      <c r="E758" s="22">
        <v>78.568000000000012</v>
      </c>
    </row>
    <row r="759" spans="1:6" x14ac:dyDescent="0.35">
      <c r="A759" s="22" t="s">
        <v>102</v>
      </c>
      <c r="B759" s="22">
        <v>49.783999999999999</v>
      </c>
      <c r="D759" s="22">
        <v>-44.7</v>
      </c>
      <c r="E759" s="22">
        <v>5.0839999999999961</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-67.599999999999994</v>
      </c>
      <c r="E763" s="22">
        <v>64.108000000000004</v>
      </c>
    </row>
    <row r="764" spans="1:6" x14ac:dyDescent="0.35">
      <c r="A764" s="22" t="s">
        <v>82</v>
      </c>
      <c r="B764" s="22">
        <v>1.3</v>
      </c>
      <c r="E764" s="22">
        <v>1.3</v>
      </c>
    </row>
    <row r="765" spans="1:6" x14ac:dyDescent="0.35">
      <c r="A765" s="22" t="s">
        <v>83</v>
      </c>
      <c r="B765" s="22">
        <v>0.28599999999999998</v>
      </c>
      <c r="D765" s="22">
        <v>100</v>
      </c>
      <c r="E765" s="22">
        <v>100.286</v>
      </c>
      <c r="F765" s="22" t="s">
        <v>199</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507.8</v>
      </c>
      <c r="D786" s="23">
        <v>589.99999999999989</v>
      </c>
      <c r="E786" s="22">
        <v>1301.241</v>
      </c>
    </row>
    <row r="788" spans="1:5" x14ac:dyDescent="0.35">
      <c r="B788" s="22" t="s">
        <v>10</v>
      </c>
    </row>
    <row r="789" spans="1:5" x14ac:dyDescent="0.35">
      <c r="B789" s="22" t="s">
        <v>19</v>
      </c>
    </row>
    <row r="790" spans="1:5" x14ac:dyDescent="0.35">
      <c r="B790" s="22" t="s">
        <v>250</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116.9</v>
      </c>
      <c r="E837" s="22">
        <v>287.60000000000002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20</v>
      </c>
      <c r="D915" s="22">
        <v>21.929000000000002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5" x14ac:dyDescent="0.35">
      <c r="A1025" s="22">
        <v>578</v>
      </c>
      <c r="B1025" s="22" t="s">
        <v>205</v>
      </c>
      <c r="C1025" s="22" t="s">
        <v>210</v>
      </c>
      <c r="D1025" s="22">
        <v>38</v>
      </c>
      <c r="E1025" s="22" t="s">
        <v>209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u005772</cp:lastModifiedBy>
  <cp:lastPrinted>2020-02-05T11:34:53Z</cp:lastPrinted>
  <dcterms:created xsi:type="dcterms:W3CDTF">2020-01-22T14:21:35Z</dcterms:created>
  <dcterms:modified xsi:type="dcterms:W3CDTF">2023-08-16T10:40:19Z</dcterms:modified>
</cp:coreProperties>
</file>