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E076FBA-BEE4-4447-BD24-A3D7748564B7}" xr6:coauthVersionLast="47" xr6:coauthVersionMax="47" xr10:uidLastSave="{00000000-0000-0000-0000-000000000000}"/>
  <bookViews>
    <workbookView xWindow="-110" yWindow="-110" windowWidth="19420" windowHeight="10420" firstSheet="1" activeTab="4"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<sst xmlns="http://schemas.openxmlformats.org/spreadsheetml/2006/main" count="3015" uniqueCount="252">
  <si>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</si>
  <si>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</si>
  <si>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</si>
  <si>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</si>
  <si>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</si>
  <si>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</si>
  <si>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</si>
  <si>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</si>
  <si>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</si>
  <si>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</si>
  <si>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</si>
  <si>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</si>
  <si>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</si>
  <si>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</si>
  <si>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</si>
  <si>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</si>
  <si>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</si>
  <si>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</si>
  <si>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</si>
  <si>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</si>
  <si>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</si>
  <si>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</si>
  <si>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</si>
  <si>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</si>
  <si>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</si>
  <si>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</si>
  <si>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</si>
  <si>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</si>
  <si>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</si>
  <si>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</si>
  <si>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</si>
  <si>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</si>
  <si>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</si>
  <si>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</si>
  <si>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</si>
  <si>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</si>
  <si>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</si>
  <si>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</si>
  <si>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</si>
  <si>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</si>
  <si>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</si>
  <si>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</si>
  <si>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</si>
  <si>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</si>
  <si>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</si>
  <si>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</si>
  <si>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</si>
  <si>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</si>
  <si>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</si>
  <si>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</si>
  <si>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</si>
  <si>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</si>
  <si>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</si>
  <si>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</si>
  <si>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</si>
  <si>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</si>
  <si>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</si>
  <si>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</si>
  <si>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</si>
  <si>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</si>
  <si>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</si>
  <si>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</si>
  <si>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</si>
  <si>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</si>
  <si>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</si>
  <si>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</si>
  <si>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</si>
  <si>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</si>
  <si>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</si>
  <si>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</si>
  <si>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</si>
  <si>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</si>
  <si>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</si>
  <si>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</si>
  <si>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</si>
  <si>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</si>
  <si>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</si>
  <si>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</si>
  <si>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</si>
  <si>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</si>
  <si>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</si>
  <si>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</si>
  <si>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</si>
  <si>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</si>
  <si>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</si>
  <si>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</si>
  <si>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</si>
  <si>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</si>
  <si>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</si>
  <si>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</si>
  <si>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</si>
  <si>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</si>
  <si>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</si>
  <si>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</si>
  <si>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</si>
  <si>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</si>
  <si>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</si>
  <si>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</si>
  <si>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</si>
  <si>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</si>
  <si>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</si>
  <si>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</si>
  <si>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</si>
  <si>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</si>
  <si>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</si>
  <si>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</si>
  <si>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</si>
  <si>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</si>
  <si>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</si>
  <si>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</si>
  <si>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</si>
  <si>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</si>
  <si>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</si>
  <si>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</si>
  <si>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</si>
  <si>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</si>
  <si>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</si>
  <si>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</si>
  <si>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</si>
  <si>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</si>
  <si>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</si>
  <si>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</si>
  <si>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</si>
  <si>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</si>
  <si>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</si>
  <si>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</si>
  <si>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</si>
  <si>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</si>
  <si>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</si>
  <si>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</si>
  <si>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</si>
  <si>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</si>
  <si>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</si>
  <si>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</si>
  <si>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</si>
  <si>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</si>
  <si>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</si>
  <si>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</si>
  <si>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</si>
  <si>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</si>
  <si>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</si>
  <si>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</si>
  <si>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</si>
  <si>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</si>
  <si>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</si>
  <si>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</si>
  <si>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</si>
  <si>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</si>
  <si>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</si>
  <si>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</si>
  <si>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</si>
  <si>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</si>
  <si>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</si>
  <si>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</si>
  <si>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</si>
  <si>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</si>
  <si>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</si>
  <si>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</si>
  <si>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</si>
  <si>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</si>
  <si>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</si>
  <si>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</si>
  <si>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</si>
  <si>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</si>
  <si>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</si>
  <si>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</si>
  <si>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</si>
  <si>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</si>
  <si>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</si>
  <si>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</si>
  <si>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</si>
  <si>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</si>
  <si>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</si>
  <si>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</si>
  <si>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</si>
  <si>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</si>
  <si>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</si>
  <si>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</si>
  <si>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</si>
  <si>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</si>
  <si>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</si>
  <si>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</si>
  <si>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</si>
  <si>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</si>
  <si>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</si>
  <si>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</si>
  <si>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</si>
  <si>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</si>
  <si>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</si>
  <si>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</si>
  <si>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</si>
  <si>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</si>
  <si>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</si>
  <si>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</si>
  <si>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</si>
  <si>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</si>
  <si>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</si>
  <si>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</si>
  <si>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</si>
  <si>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</si>
  <si>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</si>
  <si>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</si>
  <si>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</si>
  <si>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</si>
  <si>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</si>
  <si>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</si>
  <si>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</si>
  <si>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</si>
  <si>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</si>
  <si>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</si>
  <si>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</si>
  <si>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</si>
  <si>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</si>
  <si>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</si>
  <si>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</si>
  <si>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</si>
  <si>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</si>
  <si>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</si>
  <si>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</si>
  <si>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</si>
  <si>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</si>
  <si>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</si>
  <si>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</si>
  <si>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</si>
  <si>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</si>
  <si>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</si>
  <si>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</si>
  <si>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</si>
  <si>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</si>
  <si>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</si>
  <si>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</si>
  <si>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</si>
  <si>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</si>
  <si>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</si>
  <si>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</si>
  <si>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</si>
  <si>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COD*07D, parent stock NS Cod 5% can be taken from 7d</t>
  </si>
  <si>
    <t>Had/*6A_N, Parent stock NS Haddock 10% can be taken from 6A North of Rect 46</t>
  </si>
  <si>
    <t>POK/*6A_N parent stock NS SAITHE 15% May be taken from 6A North of Rectangle 46</t>
  </si>
  <si>
    <t xml:space="preserve"> HKE/*6AN58 parent stock NS HAKE 6% May be taken from 6A North of Rectangle 46</t>
  </si>
  <si>
    <t xml:space="preserve"> HKE/*03A parent stock NS HAKE 10% May be taken from 3A</t>
  </si>
  <si>
    <t>ANF/*6AN58 Parent Stock NS Anglerfish 30% May be taken from 6A North of Rectangle 46</t>
  </si>
  <si>
    <t>HAD/*2AC4 parent stock WS Haddock 6A 25% May be taken in NS</t>
  </si>
  <si>
    <t>POK/*2CA34 parent Stock WS SAITHE 30% May be taken in NS</t>
  </si>
  <si>
    <t>LIN/*6AN58 parent stock NS Ling 20% may be taken from 6A North of rectangle 46</t>
  </si>
  <si>
    <t>USK/*04-0C parent Stock WS Tusk 10% may be taken from NS</t>
  </si>
  <si>
    <t>LIN/*04-C parent stock WS Ling  40%may be taken from NS</t>
  </si>
  <si>
    <t>SRX/*07D2 parent stock NS Skate/Rays  10%may be taken from 7d</t>
  </si>
  <si>
    <t>This weeks report includes swap numbers 608 -639</t>
  </si>
  <si>
    <t>Landings on Fisheries Administrations' System by Wednesday 23 August 2023</t>
  </si>
  <si>
    <t>Number of Weeks to end of year is 19</t>
  </si>
  <si>
    <t>Landings on Departments' System by Wednesday 23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</si>
</sst>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0"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election activeCell="D14" sqref="D14"/>
    </sheetView>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45161</v>
      </c>
      <c r="I2" s="46"/>
      <c r="M2" s="42"/>
      <c r="N2" s="43" t="s">
        <v>248</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45.019999999999989</v>
      </c>
      <c r="D10" s="44">
        <v>52.751999999999995</v>
      </c>
      <c r="E10" s="85">
        <v>17.174589071523787</v>
      </c>
      <c r="F10" s="95">
        <v>0</v>
      </c>
      <c r="G10" s="44">
        <v>1.7099999845027899E-2</v>
      </c>
      <c r="H10" s="87" t="s">
        <v>42</v>
      </c>
      <c r="I10" s="95">
        <v>0</v>
      </c>
      <c r="J10" s="44">
        <v>1.36799999177456E-2</v>
      </c>
      <c r="K10" s="87" t="s">
        <v>42</v>
      </c>
      <c r="L10" s="88"/>
      <c r="M10" s="85">
        <v>45.019999999999989</v>
      </c>
      <c r="N10" s="85">
        <v>31.182779999762772</v>
      </c>
      <c r="O10" s="87">
        <v>-30.735717459434074</v>
      </c>
      <c r="P10" s="94">
        <v>102.29599999999995</v>
      </c>
      <c r="Q10" s="97">
        <v>1.8159999999999883</v>
      </c>
      <c r="R10" s="87">
        <v>1.7752404786110787</v>
      </c>
      <c r="S10" s="95">
        <v>42.074766355140177</v>
      </c>
      <c r="T10" s="85">
        <v>30.482892781499558</v>
      </c>
      <c r="U10" s="64"/>
      <c r="X10" s="98">
        <v>107</v>
      </c>
    </row>
    <row r="11" spans="2:24" ht="11.9" customHeight="1" x14ac:dyDescent="0.3">
      <c r="B11" s="96" t="s">
        <v>163</v>
      </c>
      <c r="C11" s="85">
        <v>1933.7399999999998</v>
      </c>
      <c r="D11" s="44">
        <v>2024.3349999999998</v>
      </c>
      <c r="E11" s="85">
        <v>4.684962818165836</v>
      </c>
      <c r="F11" s="95">
        <v>0</v>
      </c>
      <c r="G11" s="44">
        <v>240.45585550075356</v>
      </c>
      <c r="H11" s="87" t="s">
        <v>42</v>
      </c>
      <c r="I11" s="95">
        <v>3.9999999999999991</v>
      </c>
      <c r="J11" s="44">
        <v>18.131240186510645</v>
      </c>
      <c r="K11" s="87">
        <v>353.28100466276624</v>
      </c>
      <c r="L11" s="88"/>
      <c r="M11" s="85">
        <v>1937.7399999999998</v>
      </c>
      <c r="N11" s="85">
        <v>1685.1220956872642</v>
      </c>
      <c r="O11" s="87">
        <v>-13.036728576214335</v>
      </c>
      <c r="P11" s="94">
        <v>2395.6529999999998</v>
      </c>
      <c r="Q11" s="97">
        <v>72.51335202833161</v>
      </c>
      <c r="R11" s="87">
        <v>3.0268720899200181</v>
      </c>
      <c r="S11" s="95">
        <v>77.047316103379714</v>
      </c>
      <c r="T11" s="85">
        <v>70.340825473775396</v>
      </c>
      <c r="U11" s="64"/>
      <c r="X11" s="98">
        <v>2515</v>
      </c>
    </row>
    <row r="12" spans="2:24" ht="11.9" customHeight="1" x14ac:dyDescent="0.3">
      <c r="B12" s="96" t="s">
        <v>164</v>
      </c>
      <c r="C12" s="85">
        <v>104.85</v>
      </c>
      <c r="D12" s="44">
        <v>99.492000000000004</v>
      </c>
      <c r="E12" s="85">
        <v>-5.110157367668088</v>
      </c>
      <c r="F12" s="95">
        <v>0</v>
      </c>
      <c r="G12" s="44">
        <v>0</v>
      </c>
      <c r="H12" s="87" t="s">
        <v>42</v>
      </c>
      <c r="I12" s="95">
        <v>0</v>
      </c>
      <c r="J12" s="44">
        <v>0</v>
      </c>
      <c r="K12" s="87" t="s">
        <v>42</v>
      </c>
      <c r="L12" s="88"/>
      <c r="M12" s="85">
        <v>104.85</v>
      </c>
      <c r="N12" s="85">
        <v>121.09200000000001</v>
      </c>
      <c r="O12" s="87">
        <v>15.490701001430635</v>
      </c>
      <c r="P12" s="94">
        <v>938.45900000000006</v>
      </c>
      <c r="Q12" s="97">
        <v>4.4549999999999983</v>
      </c>
      <c r="R12" s="87">
        <v>0.47471439881763589</v>
      </c>
      <c r="S12" s="95">
        <v>39.566037735849051</v>
      </c>
      <c r="T12" s="85">
        <v>12.903280803956275</v>
      </c>
      <c r="U12" s="64"/>
      <c r="X12" s="98">
        <v>265</v>
      </c>
    </row>
    <row r="13" spans="2:24" ht="11.9" customHeight="1" x14ac:dyDescent="0.3">
      <c r="B13" s="99" t="s">
        <v>165</v>
      </c>
      <c r="C13" s="85">
        <v>1339.92</v>
      </c>
      <c r="D13" s="44">
        <v>1086.1559999999999</v>
      </c>
      <c r="E13" s="85">
        <v>-18.938742611499201</v>
      </c>
      <c r="F13" s="95">
        <v>0</v>
      </c>
      <c r="G13" s="44">
        <v>140.24298561007248</v>
      </c>
      <c r="H13" s="87" t="s">
        <v>42</v>
      </c>
      <c r="I13" s="95">
        <v>20.870000000000008</v>
      </c>
      <c r="J13" s="44">
        <v>17.55771990692616</v>
      </c>
      <c r="K13" s="87">
        <v>-15.871011466573298</v>
      </c>
      <c r="L13" s="88"/>
      <c r="M13" s="85">
        <v>1360.7900000000002</v>
      </c>
      <c r="N13" s="85">
        <v>1841.7567055169986</v>
      </c>
      <c r="O13" s="87">
        <v>35.344667841253859</v>
      </c>
      <c r="P13" s="94">
        <v>4076.4029999999993</v>
      </c>
      <c r="Q13" s="97">
        <v>37.539706668213285</v>
      </c>
      <c r="R13" s="87">
        <v>0.9209027338124639</v>
      </c>
      <c r="S13" s="95">
        <v>34.927874743326491</v>
      </c>
      <c r="T13" s="85">
        <v>45.180928026914877</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12.22</v>
      </c>
      <c r="E16" s="85">
        <v>-23.577235772357721</v>
      </c>
      <c r="F16" s="95">
        <v>0</v>
      </c>
      <c r="G16" s="44">
        <v>0</v>
      </c>
      <c r="H16" s="87" t="s">
        <v>42</v>
      </c>
      <c r="I16" s="95">
        <v>0</v>
      </c>
      <c r="J16" s="44">
        <v>0</v>
      </c>
      <c r="K16" s="87" t="s">
        <v>42</v>
      </c>
      <c r="L16" s="88"/>
      <c r="M16" s="85">
        <v>15.99</v>
      </c>
      <c r="N16" s="85">
        <v>12.22</v>
      </c>
      <c r="O16" s="87">
        <v>-23.577235772357721</v>
      </c>
      <c r="P16" s="94">
        <v>124.39000000000001</v>
      </c>
      <c r="Q16" s="97">
        <v>0</v>
      </c>
      <c r="R16" s="87">
        <v>0</v>
      </c>
      <c r="S16" s="95">
        <v>7.4027777777777777</v>
      </c>
      <c r="T16" s="85">
        <v>9.8239408312565306</v>
      </c>
      <c r="U16" s="64"/>
      <c r="X16" s="98">
        <v>216</v>
      </c>
    </row>
    <row r="17" spans="2:24" ht="11.9" customHeight="1" x14ac:dyDescent="0.3">
      <c r="B17" s="99" t="s">
        <v>169</v>
      </c>
      <c r="C17" s="95">
        <v>1826.4199999999998</v>
      </c>
      <c r="D17" s="44">
        <v>1961.0379999999998</v>
      </c>
      <c r="E17" s="85">
        <v>7.3705938393140658</v>
      </c>
      <c r="F17" s="95">
        <v>0</v>
      </c>
      <c r="G17" s="44">
        <v>0</v>
      </c>
      <c r="H17" s="87" t="s">
        <v>42</v>
      </c>
      <c r="I17" s="95">
        <v>0</v>
      </c>
      <c r="J17" s="44">
        <v>0</v>
      </c>
      <c r="K17" s="87" t="s">
        <v>42</v>
      </c>
      <c r="L17" s="64"/>
      <c r="M17" s="95">
        <v>1826.4199999999998</v>
      </c>
      <c r="N17" s="85">
        <v>1961.0379999999998</v>
      </c>
      <c r="O17" s="87">
        <v>7.3705938393140658</v>
      </c>
      <c r="P17" s="94">
        <v>2528.8749999999991</v>
      </c>
      <c r="Q17" s="97">
        <v>32.247000000000071</v>
      </c>
      <c r="R17" s="87">
        <v>1.2751519944639447</v>
      </c>
      <c r="S17" s="95">
        <v>186.55975485188966</v>
      </c>
      <c r="T17" s="85">
        <v>77.545865256289872</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63.910000000000011</v>
      </c>
      <c r="D25" s="101">
        <v>98.437999999999988</v>
      </c>
      <c r="E25" s="102">
        <v>54.02597402597398</v>
      </c>
      <c r="F25" s="100">
        <v>0</v>
      </c>
      <c r="G25" s="101">
        <v>0</v>
      </c>
      <c r="H25" s="103" t="s">
        <v>42</v>
      </c>
      <c r="I25" s="100">
        <v>2.06</v>
      </c>
      <c r="J25" s="101">
        <v>0.13100000000000001</v>
      </c>
      <c r="K25" s="103">
        <v>-93.640776699029132</v>
      </c>
      <c r="L25" s="82"/>
      <c r="M25" s="100">
        <v>65.970000000000013</v>
      </c>
      <c r="N25" s="102">
        <v>98.568999999999988</v>
      </c>
      <c r="O25" s="103">
        <v>49.414885554039664</v>
      </c>
      <c r="P25" s="104">
        <v>0</v>
      </c>
      <c r="Q25" s="105">
        <v>3.1479999999999961</v>
      </c>
      <c r="R25" s="103" t="s">
        <v>42</v>
      </c>
      <c r="S25" s="100">
        <v>6.7316326530612258</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45140</v>
      </c>
      <c r="K6" s="139">
        <v>45147</v>
      </c>
      <c r="L6" s="139">
        <v>45154</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15.294</v>
      </c>
      <c r="H9" s="150">
        <v>42.540053404539393</v>
      </c>
      <c r="I9" s="149">
        <v>20.657999999999998</v>
      </c>
      <c r="J9" s="148">
        <v>0.80400000000000027</v>
      </c>
      <c r="K9" s="148">
        <v>0.52099999999999902</v>
      </c>
      <c r="L9" s="148">
        <v>0.60700000000000109</v>
      </c>
      <c r="M9" s="148">
        <v>0.81099999999999994</v>
      </c>
      <c r="N9" s="148">
        <v>2.2557854917668001</v>
      </c>
      <c r="O9" s="148">
        <v>0.68575000000000008</v>
      </c>
      <c r="P9" s="134">
        <v>28.124681006197587</v>
      </c>
      <c r="Q9" s="119"/>
      <c r="R9" s="119"/>
      <c r="S9" s="119"/>
    </row>
    <row r="10" spans="2:19" x14ac:dyDescent="0.25">
      <c r="B10" s="146" t="s">
        <v>28</v>
      </c>
      <c r="C10" s="147">
        <v>6.5720000000000001</v>
      </c>
      <c r="D10" s="148">
        <v>0</v>
      </c>
      <c r="E10" s="148">
        <v>5.1000000000000005</v>
      </c>
      <c r="F10" s="149">
        <v>11.672000000000001</v>
      </c>
      <c r="G10" s="148">
        <v>8.3089999999999993</v>
      </c>
      <c r="H10" s="150">
        <v>71.187457162440026</v>
      </c>
      <c r="I10" s="149">
        <v>3.3630000000000013</v>
      </c>
      <c r="J10" s="148">
        <v>0</v>
      </c>
      <c r="K10" s="148">
        <v>0</v>
      </c>
      <c r="L10" s="148">
        <v>1.1999999999998678E-2</v>
      </c>
      <c r="M10" s="148">
        <v>0</v>
      </c>
      <c r="N10" s="148">
        <v>0</v>
      </c>
      <c r="O10" s="148">
        <v>2.9999999999996696E-3</v>
      </c>
      <c r="P10" s="134" t="s">
        <v>203</v>
      </c>
      <c r="Q10" s="119"/>
      <c r="R10" s="119"/>
      <c r="S10" s="119"/>
    </row>
    <row r="11" spans="2:19" x14ac:dyDescent="0.25">
      <c r="B11" s="146" t="s">
        <v>29</v>
      </c>
      <c r="C11" s="147">
        <v>8.1649999999999991</v>
      </c>
      <c r="D11" s="148">
        <v>0</v>
      </c>
      <c r="E11" s="148">
        <v>2.0999999999999996</v>
      </c>
      <c r="F11" s="149">
        <v>10.264999999999999</v>
      </c>
      <c r="G11" s="148">
        <v>3.4849999999999999</v>
      </c>
      <c r="H11" s="150">
        <v>33.950316609839263</v>
      </c>
      <c r="I11" s="149">
        <v>6.7799999999999994</v>
      </c>
      <c r="J11" s="148">
        <v>0.15100000000000025</v>
      </c>
      <c r="K11" s="148">
        <v>9.0999999999999748E-2</v>
      </c>
      <c r="L11" s="148">
        <v>5.1000000000000156E-2</v>
      </c>
      <c r="M11" s="148">
        <v>0.22799999999999976</v>
      </c>
      <c r="N11" s="148">
        <v>2.2211397954213323</v>
      </c>
      <c r="O11" s="148">
        <v>0.13024999999999998</v>
      </c>
      <c r="P11" s="134" t="s">
        <v>203</v>
      </c>
      <c r="Q11" s="119"/>
      <c r="R11" s="119"/>
      <c r="S11" s="119"/>
    </row>
    <row r="12" spans="2:19" x14ac:dyDescent="0.25">
      <c r="B12" s="146" t="s">
        <v>30</v>
      </c>
      <c r="C12" s="147">
        <v>20.515000000000001</v>
      </c>
      <c r="D12" s="148">
        <v>0</v>
      </c>
      <c r="E12" s="148">
        <v>0</v>
      </c>
      <c r="F12" s="149">
        <v>20.515000000000001</v>
      </c>
      <c r="G12" s="148">
        <v>1.5819999999999972</v>
      </c>
      <c r="H12" s="150">
        <v>7.711430660492308</v>
      </c>
      <c r="I12" s="149">
        <v>18.933000000000003</v>
      </c>
      <c r="J12" s="148">
        <v>1.6449999999999996</v>
      </c>
      <c r="K12" s="148">
        <v>0.76500000000000057</v>
      </c>
      <c r="L12" s="148">
        <v>0.9480000000000004</v>
      </c>
      <c r="M12" s="148">
        <v>0.70499999999999829</v>
      </c>
      <c r="N12" s="148">
        <v>3.4365098708262161</v>
      </c>
      <c r="O12" s="148">
        <v>1.0157499999999997</v>
      </c>
      <c r="P12" s="134">
        <v>16.639428993354674</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0.57499999999999996</v>
      </c>
      <c r="H16" s="150">
        <v>33.430232558139529</v>
      </c>
      <c r="I16" s="149">
        <v>1.145</v>
      </c>
      <c r="J16" s="148">
        <v>2.300000000000002E-2</v>
      </c>
      <c r="K16" s="148">
        <v>0</v>
      </c>
      <c r="L16" s="148">
        <v>5.1999999999999935E-2</v>
      </c>
      <c r="M16" s="148">
        <v>0</v>
      </c>
      <c r="N16" s="148">
        <v>0</v>
      </c>
      <c r="O16" s="148">
        <v>1.8749999999999989E-2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7.2999999999999972</v>
      </c>
      <c r="F19" s="149">
        <v>82.177999999999983</v>
      </c>
      <c r="G19" s="148">
        <v>29.940999999999999</v>
      </c>
      <c r="H19" s="150">
        <v>36.434325488573592</v>
      </c>
      <c r="I19" s="149">
        <v>52.236999999999981</v>
      </c>
      <c r="J19" s="148">
        <v>2.6230000000000002</v>
      </c>
      <c r="K19" s="148">
        <v>1.3769999999999993</v>
      </c>
      <c r="L19" s="148">
        <v>1.6700000000000004</v>
      </c>
      <c r="M19" s="148">
        <v>1.743999999999998</v>
      </c>
      <c r="N19" s="148">
        <v>2.1222224926379303</v>
      </c>
      <c r="O19" s="152">
        <v>1.8534999999999995</v>
      </c>
      <c r="P19" s="134">
        <v>26.182897221472885</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7.2000000000000008E-2</v>
      </c>
      <c r="N21" s="148">
        <v>7.903402854006587</v>
      </c>
      <c r="O21" s="148">
        <v>1.8000000000000002E-2</v>
      </c>
      <c r="P21" s="134">
        <v>39.611111111111107</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1.36799999177456E-2</v>
      </c>
      <c r="L22" s="148">
        <v>0</v>
      </c>
      <c r="M22" s="148">
        <v>0</v>
      </c>
      <c r="N22" s="148">
        <v>0</v>
      </c>
      <c r="O22" s="148">
        <v>3.4199999794364E-3</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31.182779999762772</v>
      </c>
      <c r="H34" s="150">
        <v>30.595949684808158</v>
      </c>
      <c r="I34" s="149">
        <v>70.735220000237206</v>
      </c>
      <c r="J34" s="148">
        <v>2.6230000000000118</v>
      </c>
      <c r="K34" s="148">
        <v>1.3906799999177437</v>
      </c>
      <c r="L34" s="148">
        <v>1.6700000000000017</v>
      </c>
      <c r="M34" s="148">
        <v>1.8159999999999883</v>
      </c>
      <c r="N34" s="148">
        <v>1.7818246040934758</v>
      </c>
      <c r="O34" s="148">
        <v>1.8749199999794364</v>
      </c>
      <c r="P34" s="134">
        <v>35.727060355115427</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31.182779999762772</v>
      </c>
      <c r="H41" s="159">
        <v>30.482892781499555</v>
      </c>
      <c r="I41" s="158">
        <v>71.113220000237177</v>
      </c>
      <c r="J41" s="157">
        <v>2.6230000000000118</v>
      </c>
      <c r="K41" s="157">
        <v>1.3906799999177437</v>
      </c>
      <c r="L41" s="157">
        <v>1.6700000000000017</v>
      </c>
      <c r="M41" s="157">
        <v>1.8159999999999883</v>
      </c>
      <c r="N41" s="157">
        <v>1.7752404786110787</v>
      </c>
      <c r="O41" s="157">
        <v>1.8749199999794364</v>
      </c>
      <c r="P41" s="141">
        <v>35.928668957084639</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45140</v>
      </c>
      <c r="K46" s="139">
        <v>45147</v>
      </c>
      <c r="L46" s="139">
        <v>45154</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-26.199999999999932</v>
      </c>
      <c r="F49" s="149">
        <v>828.54300000000012</v>
      </c>
      <c r="G49" s="148">
        <v>584.71527999997136</v>
      </c>
      <c r="H49" s="150">
        <v>70.571506849972934</v>
      </c>
      <c r="I49" s="149">
        <v>243.82772000002876</v>
      </c>
      <c r="J49" s="148">
        <v>31.687000000000012</v>
      </c>
      <c r="K49" s="148">
        <v>13.395279999971422</v>
      </c>
      <c r="L49" s="148">
        <v>36.492999999999938</v>
      </c>
      <c r="M49" s="148">
        <v>16.678999999999974</v>
      </c>
      <c r="N49" s="148">
        <v>2.0130518271230304</v>
      </c>
      <c r="O49" s="148">
        <v>24.563569999992836</v>
      </c>
      <c r="P49" s="134">
        <v>7.9263958781276447</v>
      </c>
      <c r="Q49" s="119"/>
      <c r="R49" s="119"/>
      <c r="S49" s="119"/>
    </row>
    <row r="50" spans="1:19" x14ac:dyDescent="0.25">
      <c r="B50" s="146" t="s">
        <v>28</v>
      </c>
      <c r="C50" s="147">
        <v>222.61199999999999</v>
      </c>
      <c r="D50" s="148">
        <v>0</v>
      </c>
      <c r="E50" s="148">
        <v>-8.9000000000000057</v>
      </c>
      <c r="F50" s="149">
        <v>213.71199999999999</v>
      </c>
      <c r="G50" s="148">
        <v>241.38720536613459</v>
      </c>
      <c r="H50" s="150">
        <v>112.94976667951944</v>
      </c>
      <c r="I50" s="149">
        <v>-27.675205366134605</v>
      </c>
      <c r="J50" s="148">
        <v>12.907999999999959</v>
      </c>
      <c r="K50" s="148">
        <v>6.5534199790954517</v>
      </c>
      <c r="L50" s="148">
        <v>36.677000000000021</v>
      </c>
      <c r="M50" s="148">
        <v>5.8320921287536294</v>
      </c>
      <c r="N50" s="148">
        <v>2.728949300345151</v>
      </c>
      <c r="O50" s="148">
        <v>15.492628026962265</v>
      </c>
      <c r="P50" s="134">
        <v>0</v>
      </c>
      <c r="Q50" s="119"/>
      <c r="R50" s="119"/>
      <c r="S50" s="119"/>
    </row>
    <row r="51" spans="1:19" x14ac:dyDescent="0.25">
      <c r="B51" s="146" t="s">
        <v>29</v>
      </c>
      <c r="C51" s="147">
        <v>196.25700000000001</v>
      </c>
      <c r="D51" s="148">
        <v>10</v>
      </c>
      <c r="E51" s="148">
        <v>52.100000000000023</v>
      </c>
      <c r="F51" s="149">
        <v>248.35700000000003</v>
      </c>
      <c r="G51" s="148">
        <v>182.16300000000001</v>
      </c>
      <c r="H51" s="150">
        <v>73.347238048454443</v>
      </c>
      <c r="I51" s="149">
        <v>66.194000000000017</v>
      </c>
      <c r="J51" s="148">
        <v>13.984000000000009</v>
      </c>
      <c r="K51" s="148">
        <v>7.782999999999987</v>
      </c>
      <c r="L51" s="148">
        <v>7.3220000000000027</v>
      </c>
      <c r="M51" s="148">
        <v>6.9070000000000107</v>
      </c>
      <c r="N51" s="148">
        <v>2.7810772396187784</v>
      </c>
      <c r="O51" s="148">
        <v>8.9990000000000023</v>
      </c>
      <c r="P51" s="134">
        <v>5.3557061895766198</v>
      </c>
      <c r="Q51" s="119"/>
      <c r="R51" s="119"/>
      <c r="S51" s="119"/>
    </row>
    <row r="52" spans="1:19" x14ac:dyDescent="0.25">
      <c r="B52" s="146" t="s">
        <v>30</v>
      </c>
      <c r="C52" s="147">
        <v>516.53099999999995</v>
      </c>
      <c r="D52" s="148">
        <v>90</v>
      </c>
      <c r="E52" s="148">
        <v>234.70000000000005</v>
      </c>
      <c r="F52" s="149">
        <v>751.23099999999999</v>
      </c>
      <c r="G52" s="148">
        <v>319.27199999999999</v>
      </c>
      <c r="H52" s="150">
        <v>42.499843590054191</v>
      </c>
      <c r="I52" s="149">
        <v>431.959</v>
      </c>
      <c r="J52" s="148">
        <v>17.033999999999992</v>
      </c>
      <c r="K52" s="148">
        <v>4.313000000000045</v>
      </c>
      <c r="L52" s="148">
        <v>11.121999999999957</v>
      </c>
      <c r="M52" s="148">
        <v>20.898000000000025</v>
      </c>
      <c r="N52" s="148">
        <v>2.7818340829917863</v>
      </c>
      <c r="O52" s="148">
        <v>13.341750000000005</v>
      </c>
      <c r="P52" s="134">
        <v>30.376487342365124</v>
      </c>
      <c r="Q52" s="119"/>
      <c r="R52" s="119"/>
      <c r="S52" s="119"/>
    </row>
    <row r="53" spans="1:19" x14ac:dyDescent="0.25">
      <c r="B53" s="146" t="s">
        <v>31</v>
      </c>
      <c r="C53" s="147">
        <v>4.6589999999999998</v>
      </c>
      <c r="D53" s="148">
        <v>0</v>
      </c>
      <c r="E53" s="148">
        <v>2.3999999999999995</v>
      </c>
      <c r="F53" s="149">
        <v>7.0589999999999993</v>
      </c>
      <c r="G53" s="148">
        <v>1.9411600157376376</v>
      </c>
      <c r="H53" s="150">
        <v>27.499079412631218</v>
      </c>
      <c r="I53" s="149">
        <v>5.1178399842623614</v>
      </c>
      <c r="J53" s="148">
        <v>2.5119999885558908E-2</v>
      </c>
      <c r="K53" s="148">
        <v>0.1794600009918208</v>
      </c>
      <c r="L53" s="148">
        <v>0.12398000001907339</v>
      </c>
      <c r="M53" s="148">
        <v>1.3000000000000123E-2</v>
      </c>
      <c r="N53" s="148">
        <v>0.18416206261510304</v>
      </c>
      <c r="O53" s="148">
        <v>8.5390000224113305E-2</v>
      </c>
      <c r="P53" s="134" t="s">
        <v>203</v>
      </c>
      <c r="Q53" s="119"/>
      <c r="R53" s="119"/>
      <c r="S53" s="119"/>
    </row>
    <row r="54" spans="1:19" x14ac:dyDescent="0.25">
      <c r="B54" s="146" t="s">
        <v>129</v>
      </c>
      <c r="C54" s="147">
        <v>9.2579999999999991</v>
      </c>
      <c r="D54" s="148">
        <v>0</v>
      </c>
      <c r="E54" s="148">
        <v>-5.2</v>
      </c>
      <c r="F54" s="149">
        <v>4.0579999999999989</v>
      </c>
      <c r="G54" s="148">
        <v>0.193</v>
      </c>
      <c r="H54" s="150">
        <v>4.7560374568753092</v>
      </c>
      <c r="I54" s="149">
        <v>3.8649999999999989</v>
      </c>
      <c r="J54" s="148">
        <v>0</v>
      </c>
      <c r="K54" s="148">
        <v>0</v>
      </c>
      <c r="L54" s="148">
        <v>0.123</v>
      </c>
      <c r="M54" s="148">
        <v>0</v>
      </c>
      <c r="N54" s="148">
        <v>0</v>
      </c>
      <c r="O54" s="148">
        <v>3.075E-2</v>
      </c>
      <c r="P54" s="134" t="s">
        <v>203</v>
      </c>
      <c r="Q54" s="119"/>
      <c r="R54" s="119"/>
      <c r="S54" s="119"/>
    </row>
    <row r="55" spans="1:19" x14ac:dyDescent="0.25">
      <c r="B55" s="146" t="s">
        <v>32</v>
      </c>
      <c r="C55" s="147">
        <v>14.7</v>
      </c>
      <c r="D55" s="148">
        <v>0</v>
      </c>
      <c r="E55" s="148">
        <v>-9.7999999999999972</v>
      </c>
      <c r="F55" s="149">
        <v>4.9000000000000021</v>
      </c>
      <c r="G55" s="148">
        <v>3.319</v>
      </c>
      <c r="H55" s="150">
        <v>67.734693877550981</v>
      </c>
      <c r="I55" s="149">
        <v>1.5810000000000022</v>
      </c>
      <c r="J55" s="148">
        <v>0</v>
      </c>
      <c r="K55" s="148">
        <v>0</v>
      </c>
      <c r="L55" s="148">
        <v>8.2000000000000295E-2</v>
      </c>
      <c r="M55" s="148">
        <v>4.1999999999999815E-2</v>
      </c>
      <c r="N55" s="148">
        <v>0.85714285714285299</v>
      </c>
      <c r="O55" s="148">
        <v>3.1000000000000028E-2</v>
      </c>
      <c r="P55" s="134">
        <v>49.000000000000028</v>
      </c>
      <c r="Q55" s="119"/>
      <c r="R55" s="119"/>
      <c r="S55" s="119"/>
    </row>
    <row r="56" spans="1:19" x14ac:dyDescent="0.25">
      <c r="B56" s="146" t="s">
        <v>33</v>
      </c>
      <c r="C56" s="147">
        <v>33.887</v>
      </c>
      <c r="D56" s="148">
        <v>0</v>
      </c>
      <c r="E56" s="148">
        <v>-9.1999999999999993</v>
      </c>
      <c r="F56" s="149">
        <v>24.687000000000001</v>
      </c>
      <c r="G56" s="148">
        <v>54.536000000000001</v>
      </c>
      <c r="H56" s="150">
        <v>220.90979057803702</v>
      </c>
      <c r="I56" s="149">
        <v>-29.849</v>
      </c>
      <c r="J56" s="148">
        <v>4.6090000000000089</v>
      </c>
      <c r="K56" s="148">
        <v>2.8999999999996362E-2</v>
      </c>
      <c r="L56" s="148">
        <v>4.4809999999999945</v>
      </c>
      <c r="M56" s="148">
        <v>12.622000000000014</v>
      </c>
      <c r="N56" s="148">
        <v>51.128124113906161</v>
      </c>
      <c r="O56" s="148">
        <v>5.4352500000000035</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12.757999999999999</v>
      </c>
      <c r="H58" s="150">
        <v>53.733732047340261</v>
      </c>
      <c r="I58" s="149">
        <v>10.985000000000003</v>
      </c>
      <c r="J58" s="148">
        <v>0</v>
      </c>
      <c r="K58" s="148">
        <v>0</v>
      </c>
      <c r="L58" s="148">
        <v>0.45199999999999996</v>
      </c>
      <c r="M58" s="148">
        <v>0.55799999999999983</v>
      </c>
      <c r="N58" s="148">
        <v>2.3501663648233153</v>
      </c>
      <c r="O58" s="148">
        <v>0.25249999999999995</v>
      </c>
      <c r="P58" s="134"/>
      <c r="Q58" s="119"/>
      <c r="R58" s="119"/>
      <c r="S58" s="119"/>
    </row>
    <row r="59" spans="1:19" x14ac:dyDescent="0.25">
      <c r="B59" s="151" t="s">
        <v>36</v>
      </c>
      <c r="C59" s="147">
        <v>1897.7900000000002</v>
      </c>
      <c r="D59" s="148">
        <v>100</v>
      </c>
      <c r="E59" s="148">
        <v>209.89999999999986</v>
      </c>
      <c r="F59" s="149">
        <v>2107.69</v>
      </c>
      <c r="G59" s="148">
        <v>1400.2846453818438</v>
      </c>
      <c r="H59" s="150">
        <v>66.436935478264999</v>
      </c>
      <c r="I59" s="149">
        <v>707.40535461815625</v>
      </c>
      <c r="J59" s="148">
        <v>80.247119999885541</v>
      </c>
      <c r="K59" s="148">
        <v>32.253159980058726</v>
      </c>
      <c r="L59" s="148">
        <v>96.875980000018984</v>
      </c>
      <c r="M59" s="148">
        <v>63.551092128753652</v>
      </c>
      <c r="N59" s="148">
        <v>3.015201103044264</v>
      </c>
      <c r="O59" s="152">
        <v>68.231838027179222</v>
      </c>
      <c r="P59" s="134">
        <v>8.3676725568549237</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8.5</v>
      </c>
      <c r="F61" s="149">
        <v>73.715000000000003</v>
      </c>
      <c r="G61" s="148">
        <v>39.697253604993222</v>
      </c>
      <c r="H61" s="150">
        <v>53.852341592611026</v>
      </c>
      <c r="I61" s="149">
        <v>34.017746395006782</v>
      </c>
      <c r="J61" s="148">
        <v>8.668000054358771E-2</v>
      </c>
      <c r="K61" s="148">
        <v>2.300000000000324E-2</v>
      </c>
      <c r="L61" s="148">
        <v>2.9694900038242338</v>
      </c>
      <c r="M61" s="148">
        <v>3.3698399999961239</v>
      </c>
      <c r="N61" s="148">
        <v>4.5714440751490528</v>
      </c>
      <c r="O61" s="148">
        <v>1.6122525010909872</v>
      </c>
      <c r="P61" s="134">
        <v>19.099515350100237</v>
      </c>
      <c r="Q61" s="119"/>
      <c r="R61" s="119"/>
      <c r="S61" s="119"/>
    </row>
    <row r="62" spans="1:19" x14ac:dyDescent="0.25">
      <c r="A62" s="153"/>
      <c r="B62" s="146" t="s">
        <v>37</v>
      </c>
      <c r="C62" s="147">
        <v>156.12299999999999</v>
      </c>
      <c r="D62" s="148">
        <v>0</v>
      </c>
      <c r="E62" s="148">
        <v>-23.800000000000011</v>
      </c>
      <c r="F62" s="149">
        <v>132.32299999999998</v>
      </c>
      <c r="G62" s="148">
        <v>113.54212270551878</v>
      </c>
      <c r="H62" s="150">
        <v>85.806793003120234</v>
      </c>
      <c r="I62" s="149">
        <v>18.780877294481201</v>
      </c>
      <c r="J62" s="148">
        <v>2.8440600776671943</v>
      </c>
      <c r="K62" s="148">
        <v>12.520500053405854</v>
      </c>
      <c r="L62" s="148">
        <v>5.5728000780343052</v>
      </c>
      <c r="M62" s="148">
        <v>4.6953199081416699</v>
      </c>
      <c r="N62" s="148">
        <v>3.5483777636100076</v>
      </c>
      <c r="O62" s="148">
        <v>6.4081700293122559</v>
      </c>
      <c r="P62" s="134">
        <v>0.93077075180179358</v>
      </c>
      <c r="Q62" s="119"/>
      <c r="R62" s="119"/>
      <c r="S62" s="119"/>
    </row>
    <row r="63" spans="1:19" x14ac:dyDescent="0.25">
      <c r="B63" s="146" t="s">
        <v>131</v>
      </c>
      <c r="C63" s="147">
        <v>3.89</v>
      </c>
      <c r="D63" s="148">
        <v>0</v>
      </c>
      <c r="E63" s="148">
        <v>20.9</v>
      </c>
      <c r="F63" s="149">
        <v>24.79</v>
      </c>
      <c r="G63" s="148">
        <v>24.213240441799201</v>
      </c>
      <c r="H63" s="150">
        <v>97.673418482449378</v>
      </c>
      <c r="I63" s="149">
        <v>0.57675955820079849</v>
      </c>
      <c r="J63" s="148">
        <v>0</v>
      </c>
      <c r="K63" s="148">
        <v>1.0995000419617007</v>
      </c>
      <c r="L63" s="148">
        <v>0</v>
      </c>
      <c r="M63" s="148">
        <v>0</v>
      </c>
      <c r="N63" s="148">
        <v>0</v>
      </c>
      <c r="O63" s="148">
        <v>0.27487501049042518</v>
      </c>
      <c r="P63" s="134">
        <v>9.8261159396623388E-2</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26.774774689231101</v>
      </c>
      <c r="H65" s="150">
        <v>76.04957732618827</v>
      </c>
      <c r="I65" s="149">
        <v>8.4322253107688994</v>
      </c>
      <c r="J65" s="148">
        <v>0</v>
      </c>
      <c r="K65" s="148">
        <v>3.99132016086579</v>
      </c>
      <c r="L65" s="148">
        <v>1.5674400482178008</v>
      </c>
      <c r="M65" s="148">
        <v>0</v>
      </c>
      <c r="N65" s="148">
        <v>0</v>
      </c>
      <c r="O65" s="148">
        <v>1.3896900522708977</v>
      </c>
      <c r="P65" s="134">
        <v>4.0677021447982362</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6.7998148651122996</v>
      </c>
      <c r="H67" s="150">
        <v>61.715509757780893</v>
      </c>
      <c r="I67" s="149">
        <v>4.2181851348877011</v>
      </c>
      <c r="J67" s="148">
        <v>0.28272000122070029</v>
      </c>
      <c r="K67" s="148">
        <v>1.6906199607849199</v>
      </c>
      <c r="L67" s="148">
        <v>0</v>
      </c>
      <c r="M67" s="148">
        <v>0.3009599914550698</v>
      </c>
      <c r="N67" s="148">
        <v>2.731530145716734</v>
      </c>
      <c r="O67" s="148">
        <v>0.56857498836517251</v>
      </c>
      <c r="P67" s="134">
        <v>5.4188721298069709</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-100</v>
      </c>
      <c r="E69" s="148">
        <v>-99.7</v>
      </c>
      <c r="F69" s="149">
        <v>-96.239000000000004</v>
      </c>
      <c r="G69" s="148">
        <v>0.50856000041961669</v>
      </c>
      <c r="H69" s="150">
        <v>-0.5284344189150102</v>
      </c>
      <c r="I69" s="149">
        <v>-96.747560000419625</v>
      </c>
      <c r="J69" s="148">
        <v>2.0000000000000018E-3</v>
      </c>
      <c r="K69" s="148">
        <v>2.4000000000000021E-2</v>
      </c>
      <c r="L69" s="148">
        <v>2.8600000143051085E-2</v>
      </c>
      <c r="M69" s="148">
        <v>1.1399999856949172E-3</v>
      </c>
      <c r="N69" s="148" t="s">
        <v>42</v>
      </c>
      <c r="O69" s="148">
        <v>1.3935000032186506E-2</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6.8400001525878995E-3</v>
      </c>
      <c r="M72" s="148">
        <v>0</v>
      </c>
      <c r="N72" s="148">
        <v>0</v>
      </c>
      <c r="O72" s="148">
        <v>1.7100000381469749E-3</v>
      </c>
      <c r="P72" s="134" t="s">
        <v>180</v>
      </c>
      <c r="Q72" s="119"/>
      <c r="R72" s="119"/>
      <c r="S72" s="119"/>
    </row>
    <row r="73" spans="2:19" x14ac:dyDescent="0.25">
      <c r="B73" s="21" t="s">
        <v>221</v>
      </c>
      <c r="C73" s="147">
        <v>0.27100000000000002</v>
      </c>
      <c r="D73" s="148">
        <v>0</v>
      </c>
      <c r="E73" s="148">
        <v>0</v>
      </c>
      <c r="F73" s="149">
        <v>0.27100000000000002</v>
      </c>
      <c r="G73" s="148">
        <v>7.1879999756813001E-2</v>
      </c>
      <c r="H73" s="150">
        <v>26.523985150115497</v>
      </c>
      <c r="I73" s="149">
        <v>0.19912000024318702</v>
      </c>
      <c r="J73" s="148">
        <v>0</v>
      </c>
      <c r="K73" s="148">
        <v>0</v>
      </c>
      <c r="L73" s="148">
        <v>4.5600000917910971E-3</v>
      </c>
      <c r="M73" s="148">
        <v>0</v>
      </c>
      <c r="N73" s="148">
        <v>0</v>
      </c>
      <c r="O73" s="148">
        <v>1.1400000229477743E-3</v>
      </c>
      <c r="P73" s="134" t="s">
        <v>203</v>
      </c>
      <c r="Q73" s="119"/>
      <c r="R73" s="119"/>
      <c r="S73" s="119"/>
    </row>
    <row r="74" spans="2:19" x14ac:dyDescent="0.25">
      <c r="B74" s="151" t="s">
        <v>41</v>
      </c>
      <c r="C74" s="147">
        <v>2302.2060000000001</v>
      </c>
      <c r="D74" s="148">
        <v>0</v>
      </c>
      <c r="E74" s="148">
        <v>66.700000000000273</v>
      </c>
      <c r="F74" s="149">
        <v>2368.9060000000004</v>
      </c>
      <c r="G74" s="148">
        <v>1658.1617366888465</v>
      </c>
      <c r="H74" s="150">
        <v>69.996941064307578</v>
      </c>
      <c r="I74" s="149">
        <v>710.74426331115387</v>
      </c>
      <c r="J74" s="148">
        <v>83.462580079317604</v>
      </c>
      <c r="K74" s="148">
        <v>51.602100197076652</v>
      </c>
      <c r="L74" s="148">
        <v>107.02571013048328</v>
      </c>
      <c r="M74" s="148">
        <v>71.918352028331356</v>
      </c>
      <c r="N74" s="148">
        <v>3.0359310174541054</v>
      </c>
      <c r="O74" s="148">
        <v>78.502185608802222</v>
      </c>
      <c r="P74" s="134">
        <v>7.0538149708721001</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1.1399999976157996E-2</v>
      </c>
      <c r="K77" s="148">
        <v>6.5550000667569941E-3</v>
      </c>
      <c r="L77" s="148">
        <v>1.1399999856950005E-3</v>
      </c>
      <c r="M77" s="148">
        <v>0</v>
      </c>
      <c r="N77" s="148">
        <v>0</v>
      </c>
      <c r="O77" s="148">
        <v>4.7737500071524976E-3</v>
      </c>
      <c r="P77" s="134" t="s">
        <v>203</v>
      </c>
      <c r="Q77" s="119"/>
      <c r="R77" s="119"/>
      <c r="S77" s="119"/>
    </row>
    <row r="78" spans="2:19" x14ac:dyDescent="0.25">
      <c r="B78" s="154" t="s">
        <v>140</v>
      </c>
      <c r="C78" s="147">
        <v>22.581</v>
      </c>
      <c r="D78" s="148">
        <v>0</v>
      </c>
      <c r="E78" s="148">
        <v>1.5</v>
      </c>
      <c r="F78" s="149">
        <v>24.081</v>
      </c>
      <c r="G78" s="149">
        <v>1.8224399988651281</v>
      </c>
      <c r="H78" s="150">
        <v>7.5679581365604749</v>
      </c>
      <c r="I78" s="149">
        <v>22.258560001134871</v>
      </c>
      <c r="J78" s="148">
        <v>0</v>
      </c>
      <c r="K78" s="148">
        <v>4.8000000000000043E-2</v>
      </c>
      <c r="L78" s="148">
        <v>2.6139999985695134E-2</v>
      </c>
      <c r="M78" s="148">
        <v>0.59499999999999997</v>
      </c>
      <c r="N78" s="148">
        <v>2.470827623437565</v>
      </c>
      <c r="O78" s="148">
        <v>0.16728499999642379</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1660.1220956872644</v>
      </c>
      <c r="H81" s="159">
        <v>69.297268664838555</v>
      </c>
      <c r="I81" s="158">
        <v>735.5309043127354</v>
      </c>
      <c r="J81" s="157">
        <v>83.473980079293824</v>
      </c>
      <c r="K81" s="157">
        <v>51.656655197143664</v>
      </c>
      <c r="L81" s="157">
        <v>107.05299013045442</v>
      </c>
      <c r="M81" s="157">
        <v>72.51335202833161</v>
      </c>
      <c r="N81" s="157">
        <v>3.0268720899200181</v>
      </c>
      <c r="O81" s="160">
        <v>78.674244358805879</v>
      </c>
      <c r="P81" s="141">
        <v>7.3490685586789315</v>
      </c>
      <c r="Q81" s="119"/>
      <c r="R81" s="119"/>
      <c r="S81" s="119"/>
    </row>
    <row r="82" spans="2:19" x14ac:dyDescent="0.25">
      <c r="B82" s="161" t="s">
        <v>250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45140</v>
      </c>
      <c r="K92" s="139">
        <v>45147</v>
      </c>
      <c r="L92" s="139">
        <v>45154</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71.228999999999999</v>
      </c>
      <c r="H95" s="150">
        <v>13.610229502683676</v>
      </c>
      <c r="I95" s="149">
        <v>452.12000000000006</v>
      </c>
      <c r="J95" s="148">
        <v>3.2609999999999957</v>
      </c>
      <c r="K95" s="148">
        <v>2.4960000000000093</v>
      </c>
      <c r="L95" s="148">
        <v>1.4350000000000023</v>
      </c>
      <c r="M95" s="148">
        <v>1.5699999999999932</v>
      </c>
      <c r="N95" s="148">
        <v>0.29999101937712563</v>
      </c>
      <c r="O95" s="148">
        <v>2.1905000000000001</v>
      </c>
      <c r="P95" s="134" t="s">
        <v>203</v>
      </c>
      <c r="Q95" s="119"/>
      <c r="R95" s="119"/>
      <c r="S95" s="119"/>
    </row>
    <row r="96" spans="2:19" x14ac:dyDescent="0.25">
      <c r="B96" s="146" t="s">
        <v>28</v>
      </c>
      <c r="C96" s="147">
        <v>21.087</v>
      </c>
      <c r="D96" s="148">
        <v>0</v>
      </c>
      <c r="E96" s="148">
        <v>9.1999999999999993</v>
      </c>
      <c r="F96" s="149">
        <v>30.286999999999999</v>
      </c>
      <c r="G96" s="148">
        <v>15.52</v>
      </c>
      <c r="H96" s="150">
        <v>51.243107603922475</v>
      </c>
      <c r="I96" s="149">
        <v>14.766999999999999</v>
      </c>
      <c r="J96" s="148">
        <v>3.0299999999999994</v>
      </c>
      <c r="K96" s="148">
        <v>0</v>
      </c>
      <c r="L96" s="148">
        <v>0</v>
      </c>
      <c r="M96" s="148">
        <v>2.8279999999999994</v>
      </c>
      <c r="N96" s="148">
        <v>9.3373394525704079</v>
      </c>
      <c r="O96" s="148">
        <v>1.4644999999999997</v>
      </c>
      <c r="P96" s="134">
        <v>8.0833048822123601</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5.699999999999994E-2</v>
      </c>
      <c r="N98" s="148">
        <v>0.14033878274571582</v>
      </c>
      <c r="O98" s="148">
        <v>1.4249999999999985E-2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110.70200000000001</v>
      </c>
      <c r="H105" s="150">
        <v>15.786876736239853</v>
      </c>
      <c r="I105" s="149">
        <v>590.52600000000007</v>
      </c>
      <c r="J105" s="148">
        <v>6.290999999999995</v>
      </c>
      <c r="K105" s="148">
        <v>2.4960000000000093</v>
      </c>
      <c r="L105" s="148">
        <v>1.4350000000000023</v>
      </c>
      <c r="M105" s="148">
        <v>4.454999999999993</v>
      </c>
      <c r="N105" s="148">
        <v>0.63531404906820499</v>
      </c>
      <c r="O105" s="152">
        <v>3.6692499999999999</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3.5250000000000004</v>
      </c>
      <c r="K117" s="148">
        <v>0</v>
      </c>
      <c r="L117" s="148">
        <v>0</v>
      </c>
      <c r="M117" s="148">
        <v>0</v>
      </c>
      <c r="N117" s="148">
        <v>0</v>
      </c>
      <c r="O117" s="148">
        <v>0.88125000000000009</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121.09200000000001</v>
      </c>
      <c r="H120" s="150">
        <v>12.903280803956273</v>
      </c>
      <c r="I120" s="149">
        <v>817.36700000000008</v>
      </c>
      <c r="J120" s="148">
        <v>9.8159999999999883</v>
      </c>
      <c r="K120" s="148">
        <v>2.4960000000000093</v>
      </c>
      <c r="L120" s="148">
        <v>1.4350000000000023</v>
      </c>
      <c r="M120" s="148">
        <v>4.4549999999999983</v>
      </c>
      <c r="N120" s="148">
        <v>0.47471439881763589</v>
      </c>
      <c r="O120" s="148">
        <v>4.5504999999999995</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121.09200000000001</v>
      </c>
      <c r="H127" s="159">
        <v>12.903280803956273</v>
      </c>
      <c r="I127" s="158">
        <v>817.36700000000008</v>
      </c>
      <c r="J127" s="157">
        <v>9.8159999999999883</v>
      </c>
      <c r="K127" s="157">
        <v>2.4960000000000093</v>
      </c>
      <c r="L127" s="157">
        <v>1.4350000000000023</v>
      </c>
      <c r="M127" s="157">
        <v>4.4549999999999983</v>
      </c>
      <c r="N127" s="157">
        <v>0.47471439881763589</v>
      </c>
      <c r="O127" s="160">
        <v>4.5504999999999995</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45140</v>
      </c>
      <c r="K132" s="139">
        <v>45147</v>
      </c>
      <c r="L132" s="139">
        <v>45154</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201.69999999999993</v>
      </c>
      <c r="F135" s="149">
        <v>1152.2549999999999</v>
      </c>
      <c r="G135" s="148">
        <v>410.25900000000001</v>
      </c>
      <c r="H135" s="150">
        <v>35.604879128317954</v>
      </c>
      <c r="I135" s="149">
        <v>741.99599999999987</v>
      </c>
      <c r="J135" s="148">
        <v>4.6669999999999732</v>
      </c>
      <c r="K135" s="148">
        <v>12.728000000000009</v>
      </c>
      <c r="L135" s="148">
        <v>1.8670000000000186</v>
      </c>
      <c r="M135" s="148">
        <v>7.3120000000000118</v>
      </c>
      <c r="N135" s="148">
        <v>0.63458175490668411</v>
      </c>
      <c r="O135" s="148">
        <v>6.6435000000000031</v>
      </c>
      <c r="P135" s="134" t="s">
        <v>203</v>
      </c>
      <c r="Q135" s="119"/>
      <c r="R135" s="119"/>
      <c r="S135" s="119"/>
    </row>
    <row r="136" spans="2:19" x14ac:dyDescent="0.25">
      <c r="B136" s="146" t="s">
        <v>28</v>
      </c>
      <c r="C136" s="147">
        <v>593.36800000000005</v>
      </c>
      <c r="D136" s="148">
        <v>0</v>
      </c>
      <c r="E136" s="148">
        <v>355.6</v>
      </c>
      <c r="F136" s="149">
        <v>948.96800000000007</v>
      </c>
      <c r="G136" s="148">
        <v>574.55750637435904</v>
      </c>
      <c r="H136" s="150">
        <v>60.545509055559201</v>
      </c>
      <c r="I136" s="149">
        <v>374.41049362564104</v>
      </c>
      <c r="J136" s="148">
        <v>3.5999999999999659</v>
      </c>
      <c r="K136" s="148">
        <v>9.0620000000000118</v>
      </c>
      <c r="L136" s="148">
        <v>0</v>
      </c>
      <c r="M136" s="148">
        <v>27.435007873535085</v>
      </c>
      <c r="N136" s="148">
        <v>2.8910361438462715</v>
      </c>
      <c r="O136" s="148">
        <v>10.024251968383766</v>
      </c>
      <c r="P136" s="134">
        <v>35.350467127773939</v>
      </c>
      <c r="Q136" s="119"/>
      <c r="R136" s="119"/>
      <c r="S136" s="119"/>
    </row>
    <row r="137" spans="2:19" x14ac:dyDescent="0.25">
      <c r="B137" s="146" t="s">
        <v>29</v>
      </c>
      <c r="C137" s="147">
        <v>44.104999999999997</v>
      </c>
      <c r="D137" s="148">
        <v>10</v>
      </c>
      <c r="E137" s="148">
        <v>65.700000000000017</v>
      </c>
      <c r="F137" s="149">
        <v>109.80500000000001</v>
      </c>
      <c r="G137" s="148">
        <v>75.602000000000004</v>
      </c>
      <c r="H137" s="150">
        <v>68.851145211966667</v>
      </c>
      <c r="I137" s="149">
        <v>34.203000000000003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10</v>
      </c>
      <c r="E138" s="148">
        <v>94.999999999999986</v>
      </c>
      <c r="F138" s="149">
        <v>213.49799999999999</v>
      </c>
      <c r="G138" s="148">
        <v>213.005</v>
      </c>
      <c r="H138" s="150">
        <v>99.769084487910902</v>
      </c>
      <c r="I138" s="149">
        <v>0.492999999999995</v>
      </c>
      <c r="J138" s="148">
        <v>0</v>
      </c>
      <c r="K138" s="148">
        <v>0</v>
      </c>
      <c r="L138" s="148">
        <v>0</v>
      </c>
      <c r="M138" s="148">
        <v>1.671999999999997</v>
      </c>
      <c r="N138" s="148">
        <v>0.78314550955980722</v>
      </c>
      <c r="O138" s="148">
        <v>0.41799999999999926</v>
      </c>
      <c r="P138" s="134">
        <v>0</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0</v>
      </c>
      <c r="K141" s="148">
        <v>0</v>
      </c>
      <c r="L141" s="148">
        <v>4.1000000000000036E-2</v>
      </c>
      <c r="M141" s="148">
        <v>0</v>
      </c>
      <c r="N141" s="148">
        <v>0</v>
      </c>
      <c r="O141" s="148">
        <v>1.0250000000000009E-2</v>
      </c>
      <c r="P141" s="134" t="s">
        <v>203</v>
      </c>
      <c r="Q141" s="119"/>
      <c r="R141" s="119"/>
      <c r="S141" s="119"/>
    </row>
    <row r="142" spans="2:19" x14ac:dyDescent="0.25">
      <c r="B142" s="146" t="s">
        <v>33</v>
      </c>
      <c r="C142" s="147">
        <v>369.19200000000001</v>
      </c>
      <c r="D142" s="148">
        <v>0</v>
      </c>
      <c r="E142" s="148">
        <v>61</v>
      </c>
      <c r="F142" s="149">
        <v>430.19200000000001</v>
      </c>
      <c r="G142" s="148">
        <v>249.75099999999998</v>
      </c>
      <c r="H142" s="150">
        <v>58.055705359467396</v>
      </c>
      <c r="I142" s="149">
        <v>180.44100000000003</v>
      </c>
      <c r="J142" s="148">
        <v>0</v>
      </c>
      <c r="K142" s="148">
        <v>3.2000000000010687E-2</v>
      </c>
      <c r="L142" s="148">
        <v>6.2999999999988177E-2</v>
      </c>
      <c r="M142" s="148">
        <v>0</v>
      </c>
      <c r="N142" s="148">
        <v>0</v>
      </c>
      <c r="O142" s="148">
        <v>2.3749999999999716E-2</v>
      </c>
      <c r="P142" s="134" t="s">
        <v>203</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20</v>
      </c>
      <c r="E145" s="148">
        <v>738.09999999999991</v>
      </c>
      <c r="F145" s="149">
        <v>2899.29</v>
      </c>
      <c r="G145" s="148">
        <v>1537.259506374359</v>
      </c>
      <c r="H145" s="150">
        <v>53.021929726738577</v>
      </c>
      <c r="I145" s="149">
        <v>1362.0304936256409</v>
      </c>
      <c r="J145" s="148">
        <v>8.2669999999999391</v>
      </c>
      <c r="K145" s="148">
        <v>21.822000000000031</v>
      </c>
      <c r="L145" s="148">
        <v>1.9710000000000067</v>
      </c>
      <c r="M145" s="148">
        <v>36.419007873535094</v>
      </c>
      <c r="N145" s="148">
        <v>1.2561353943046434</v>
      </c>
      <c r="O145" s="152">
        <v>17.119751968383767</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-79</v>
      </c>
      <c r="F148" s="149">
        <v>223.06799999999998</v>
      </c>
      <c r="G148" s="148">
        <v>33.67942501068115</v>
      </c>
      <c r="H148" s="150">
        <v>15.098277211738642</v>
      </c>
      <c r="I148" s="149">
        <v>189.38857498931884</v>
      </c>
      <c r="J148" s="148">
        <v>8.2000000000000073E-2</v>
      </c>
      <c r="K148" s="148">
        <v>0</v>
      </c>
      <c r="L148" s="148">
        <v>0</v>
      </c>
      <c r="M148" s="148">
        <v>6.800000000000006E-2</v>
      </c>
      <c r="N148" s="148">
        <v>3.0483977979808879E-2</v>
      </c>
      <c r="O148" s="148">
        <v>3.7500000000000033E-2</v>
      </c>
      <c r="P148" s="134" t="s">
        <v>203</v>
      </c>
      <c r="Q148" s="119"/>
      <c r="R148" s="119"/>
      <c r="S148" s="119"/>
    </row>
    <row r="149" spans="2:19" x14ac:dyDescent="0.25">
      <c r="B149" s="146" t="s">
        <v>131</v>
      </c>
      <c r="C149" s="147">
        <v>124.91200000000001</v>
      </c>
      <c r="D149" s="148">
        <v>0</v>
      </c>
      <c r="E149" s="148">
        <v>-102.5</v>
      </c>
      <c r="F149" s="149">
        <v>22.412000000000006</v>
      </c>
      <c r="G149" s="148">
        <v>6.6797174600993197</v>
      </c>
      <c r="H149" s="150">
        <v>29.804200696498832</v>
      </c>
      <c r="I149" s="149">
        <v>15.732282539900687</v>
      </c>
      <c r="J149" s="148">
        <v>6.1560000494120359E-2</v>
      </c>
      <c r="K149" s="148">
        <v>2.9525999948379678E-2</v>
      </c>
      <c r="L149" s="148">
        <v>5.825400350540022E-2</v>
      </c>
      <c r="M149" s="148">
        <v>0.23062199485301971</v>
      </c>
      <c r="N149" s="148">
        <v>1.0290112210111531</v>
      </c>
      <c r="O149" s="148">
        <v>9.4990499700229991E-2</v>
      </c>
      <c r="P149" s="134" t="s">
        <v>203</v>
      </c>
      <c r="Q149" s="119"/>
      <c r="R149" s="119"/>
      <c r="S149" s="119"/>
    </row>
    <row r="150" spans="2:19" x14ac:dyDescent="0.25">
      <c r="B150" s="146" t="s">
        <v>132</v>
      </c>
      <c r="C150" s="147">
        <v>17.408000000000001</v>
      </c>
      <c r="D150" s="148">
        <v>0</v>
      </c>
      <c r="E150" s="148">
        <v>30</v>
      </c>
      <c r="F150" s="149">
        <v>47.408000000000001</v>
      </c>
      <c r="G150" s="148">
        <v>0</v>
      </c>
      <c r="H150" s="150">
        <v>0</v>
      </c>
      <c r="I150" s="149">
        <v>47.408000000000001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65.792259806655352</v>
      </c>
      <c r="H151" s="150">
        <v>79.350000972881958</v>
      </c>
      <c r="I151" s="149">
        <v>17.12174019334465</v>
      </c>
      <c r="J151" s="148">
        <v>1.7980000019079512E-2</v>
      </c>
      <c r="K151" s="148">
        <v>9.975000062586048E-2</v>
      </c>
      <c r="L151" s="148">
        <v>2.1000003813753665E-4</v>
      </c>
      <c r="M151" s="148">
        <v>4.3320000529291747E-2</v>
      </c>
      <c r="N151" s="148">
        <v>5.2246907071534052E-2</v>
      </c>
      <c r="O151" s="148">
        <v>4.0315000303092319E-2</v>
      </c>
      <c r="P151" s="134" t="s">
        <v>203</v>
      </c>
      <c r="Q151" s="119"/>
      <c r="R151" s="119"/>
      <c r="S151" s="119"/>
    </row>
    <row r="152" spans="2:19" x14ac:dyDescent="0.25">
      <c r="B152" s="146" t="s">
        <v>39</v>
      </c>
      <c r="C152" s="147">
        <v>24.08</v>
      </c>
      <c r="D152" s="148">
        <v>0</v>
      </c>
      <c r="E152" s="148">
        <v>0</v>
      </c>
      <c r="F152" s="149">
        <v>24.08</v>
      </c>
      <c r="G152" s="148">
        <v>1.0368300018422301</v>
      </c>
      <c r="H152" s="150">
        <v>4.3057724328996265</v>
      </c>
      <c r="I152" s="149">
        <v>23.043169998157769</v>
      </c>
      <c r="J152" s="148">
        <v>1.1400000005959976E-2</v>
      </c>
      <c r="K152" s="148">
        <v>5.528999996185302E-2</v>
      </c>
      <c r="L152" s="148">
        <v>0</v>
      </c>
      <c r="M152" s="148">
        <v>0.10145999979972808</v>
      </c>
      <c r="N152" s="148">
        <v>0.42134551411847215</v>
      </c>
      <c r="O152" s="148">
        <v>4.203749994188527E-2</v>
      </c>
      <c r="P152" s="134" t="s">
        <v>203</v>
      </c>
      <c r="Q152" s="119"/>
      <c r="R152" s="119"/>
      <c r="S152" s="119"/>
    </row>
    <row r="153" spans="2:19" x14ac:dyDescent="0.25">
      <c r="B153" s="146" t="s">
        <v>133</v>
      </c>
      <c r="C153" s="147">
        <v>331.01799999999997</v>
      </c>
      <c r="D153" s="148">
        <v>0</v>
      </c>
      <c r="E153" s="148">
        <v>-69.800000000000011</v>
      </c>
      <c r="F153" s="149">
        <v>261.21799999999996</v>
      </c>
      <c r="G153" s="148">
        <v>36.326011903064298</v>
      </c>
      <c r="H153" s="150">
        <v>13.906396918690254</v>
      </c>
      <c r="I153" s="149">
        <v>224.89198809693568</v>
      </c>
      <c r="J153" s="148">
        <v>0.19486999785899428</v>
      </c>
      <c r="K153" s="148">
        <v>0.36536999911070467</v>
      </c>
      <c r="L153" s="148">
        <v>0.13155599403379625</v>
      </c>
      <c r="M153" s="148">
        <v>0.2210459982753008</v>
      </c>
      <c r="N153" s="148">
        <v>8.4621273524527724E-2</v>
      </c>
      <c r="O153" s="148">
        <v>0.228210497319699</v>
      </c>
      <c r="P153" s="134" t="s">
        <v>203</v>
      </c>
      <c r="Q153" s="119"/>
      <c r="R153" s="119"/>
      <c r="S153" s="119"/>
    </row>
    <row r="154" spans="2:19" x14ac:dyDescent="0.25">
      <c r="B154" s="146" t="s">
        <v>134</v>
      </c>
      <c r="C154" s="147">
        <v>3.2810000000000001</v>
      </c>
      <c r="D154" s="148">
        <v>0</v>
      </c>
      <c r="E154" s="148">
        <v>0</v>
      </c>
      <c r="F154" s="149">
        <v>3.2810000000000001</v>
      </c>
      <c r="G154" s="148">
        <v>0.89102200702516698</v>
      </c>
      <c r="H154" s="150">
        <v>27.157025511282139</v>
      </c>
      <c r="I154" s="149">
        <v>2.389977992974833</v>
      </c>
      <c r="J154" s="148">
        <v>3.4199999570849737E-3</v>
      </c>
      <c r="K154" s="148">
        <v>6.4999998807900861E-3</v>
      </c>
      <c r="L154" s="148">
        <v>2.2799999713899455E-3</v>
      </c>
      <c r="M154" s="148">
        <v>0</v>
      </c>
      <c r="N154" s="148">
        <v>0</v>
      </c>
      <c r="O154" s="148">
        <v>3.0499999523162513E-3</v>
      </c>
      <c r="P154" s="134" t="s">
        <v>203</v>
      </c>
      <c r="Q154" s="119"/>
      <c r="R154" s="119"/>
      <c r="S154" s="119"/>
    </row>
    <row r="155" spans="2:19" x14ac:dyDescent="0.25">
      <c r="B155" s="146" t="s">
        <v>135</v>
      </c>
      <c r="C155" s="147">
        <v>0.71599999999999997</v>
      </c>
      <c r="D155" s="148">
        <v>-20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129.9103000484705</v>
      </c>
      <c r="H157" s="150">
        <v>33.036217449183319</v>
      </c>
      <c r="I157" s="149">
        <v>263.32569995152949</v>
      </c>
      <c r="J157" s="148">
        <v>3.5613000001907267</v>
      </c>
      <c r="K157" s="148">
        <v>7.5240001678480439E-2</v>
      </c>
      <c r="L157" s="148">
        <v>6.1560001373266005E-2</v>
      </c>
      <c r="M157" s="148">
        <v>0.36138000297549411</v>
      </c>
      <c r="N157" s="148">
        <v>9.1899013054627277E-2</v>
      </c>
      <c r="O157" s="148">
        <v>1.0148700015544918</v>
      </c>
      <c r="P157" s="134" t="s">
        <v>203</v>
      </c>
      <c r="Q157" s="119"/>
      <c r="R157" s="119"/>
      <c r="S157" s="119"/>
    </row>
    <row r="158" spans="2:19" x14ac:dyDescent="0.25">
      <c r="B158" s="146" t="s">
        <v>40</v>
      </c>
      <c r="C158" s="147">
        <v>2.6619999999999999</v>
      </c>
      <c r="D158" s="148">
        <v>0</v>
      </c>
      <c r="E158" s="148">
        <v>0</v>
      </c>
      <c r="F158" s="149">
        <v>2.6619999999999999</v>
      </c>
      <c r="G158" s="148">
        <v>0.52075200252607501</v>
      </c>
      <c r="H158" s="150">
        <v>19.562434354848801</v>
      </c>
      <c r="I158" s="149">
        <v>2.1412479974739247</v>
      </c>
      <c r="J158" s="148">
        <v>1.7214000999927981E-2</v>
      </c>
      <c r="K158" s="148">
        <v>1.6188000272959024E-2</v>
      </c>
      <c r="L158" s="148">
        <v>3.0780000686649878E-3</v>
      </c>
      <c r="M158" s="148">
        <v>5.5745998516678996E-2</v>
      </c>
      <c r="N158" s="148">
        <v>2.0941396888309165</v>
      </c>
      <c r="O158" s="148">
        <v>2.3056499964557747E-2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0</v>
      </c>
      <c r="K159" s="148">
        <v>0</v>
      </c>
      <c r="L159" s="148">
        <v>0</v>
      </c>
      <c r="M159" s="148">
        <v>0</v>
      </c>
      <c r="N159" s="148">
        <v>0</v>
      </c>
      <c r="O159" s="148">
        <v>0</v>
      </c>
      <c r="P159" s="134">
        <v>0</v>
      </c>
      <c r="Q159" s="119"/>
      <c r="R159" s="119"/>
      <c r="S159" s="119"/>
    </row>
    <row r="160" spans="2:19" x14ac:dyDescent="0.25">
      <c r="B160" s="151" t="s">
        <v>41</v>
      </c>
      <c r="C160" s="147">
        <v>3480</v>
      </c>
      <c r="D160" s="148">
        <v>0</v>
      </c>
      <c r="E160" s="148">
        <v>554</v>
      </c>
      <c r="F160" s="149">
        <v>4034</v>
      </c>
      <c r="G160" s="148">
        <v>1831.2453962722616</v>
      </c>
      <c r="H160" s="150">
        <v>45.395275068722398</v>
      </c>
      <c r="I160" s="149">
        <v>2202.7546037277384</v>
      </c>
      <c r="J160" s="148">
        <v>12.216743999525534</v>
      </c>
      <c r="K160" s="148">
        <v>22.469864001478982</v>
      </c>
      <c r="L160" s="148">
        <v>2.2279379989906829</v>
      </c>
      <c r="M160" s="148">
        <v>37.500581868484687</v>
      </c>
      <c r="N160" s="148">
        <v>0.92961283759258018</v>
      </c>
      <c r="O160" s="148">
        <v>18.603781967119971</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0.15116400162875701</v>
      </c>
      <c r="H163" s="150">
        <v>1.0760535423459354</v>
      </c>
      <c r="I163" s="149">
        <v>13.896835998371243</v>
      </c>
      <c r="J163" s="148">
        <v>0</v>
      </c>
      <c r="K163" s="148">
        <v>0</v>
      </c>
      <c r="L163" s="148">
        <v>0</v>
      </c>
      <c r="M163" s="148">
        <v>0</v>
      </c>
      <c r="N163" s="148">
        <v>0</v>
      </c>
      <c r="O163" s="148">
        <v>0</v>
      </c>
      <c r="P163" s="134" t="s">
        <v>203</v>
      </c>
      <c r="Q163" s="119"/>
      <c r="R163" s="119"/>
      <c r="S163" s="119"/>
    </row>
    <row r="164" spans="2:19" x14ac:dyDescent="0.25">
      <c r="B164" s="154" t="s">
        <v>140</v>
      </c>
      <c r="C164" s="147">
        <v>27.625000000000004</v>
      </c>
      <c r="D164" s="148">
        <v>0</v>
      </c>
      <c r="E164" s="148">
        <v>0</v>
      </c>
      <c r="F164" s="149">
        <v>27.625000000000004</v>
      </c>
      <c r="G164" s="149">
        <v>10.36014524310826</v>
      </c>
      <c r="H164" s="150">
        <v>37.502788210346637</v>
      </c>
      <c r="I164" s="149">
        <v>17.264854756891744</v>
      </c>
      <c r="J164" s="148">
        <v>6.1742399931000946E-2</v>
      </c>
      <c r="K164" s="148">
        <v>8.1430198788599029E-2</v>
      </c>
      <c r="L164" s="148">
        <v>0.10771859955789058</v>
      </c>
      <c r="M164" s="148">
        <v>3.9124799728400106E-2</v>
      </c>
      <c r="N164" s="148">
        <v>0.14162823431095059</v>
      </c>
      <c r="O164" s="148">
        <v>7.2503999501472668E-2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554</v>
      </c>
      <c r="F167" s="158">
        <v>4076.4029999999993</v>
      </c>
      <c r="G167" s="157">
        <v>1841.7567055169986</v>
      </c>
      <c r="H167" s="159">
        <v>45.180928026914884</v>
      </c>
      <c r="I167" s="158">
        <v>2234.6462944830009</v>
      </c>
      <c r="J167" s="157">
        <v>12.278486399456369</v>
      </c>
      <c r="K167" s="157">
        <v>22.551294200267648</v>
      </c>
      <c r="L167" s="157">
        <v>2.3356565985484394</v>
      </c>
      <c r="M167" s="157">
        <v>37.539706668213285</v>
      </c>
      <c r="N167" s="157">
        <v>0.9209027338124639</v>
      </c>
      <c r="O167" s="160">
        <v>18.676285966621435</v>
      </c>
      <c r="P167" s="141" t="s">
        <v>203</v>
      </c>
      <c r="Q167" s="119"/>
      <c r="R167" s="119"/>
      <c r="S167" s="119"/>
    </row>
    <row r="168" spans="2:19" x14ac:dyDescent="0.25">
      <c r="B168" s="161" t="s">
        <v>250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45140</v>
      </c>
      <c r="K178" s="139">
        <v>45147</v>
      </c>
      <c r="L178" s="139">
        <v>45154</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45140</v>
      </c>
      <c r="K218" s="139">
        <v>45147</v>
      </c>
      <c r="L218" s="139">
        <v>45154</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45140</v>
      </c>
      <c r="K264" s="139">
        <v>45147</v>
      </c>
      <c r="L264" s="139">
        <v>45154</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12.14</v>
      </c>
      <c r="H267" s="150">
        <v>12.88761027187125</v>
      </c>
      <c r="I267" s="149">
        <v>82.059000000000012</v>
      </c>
      <c r="J267" s="148">
        <v>7.0000000000000284E-2</v>
      </c>
      <c r="K267" s="148">
        <v>0</v>
      </c>
      <c r="L267" s="148">
        <v>0</v>
      </c>
      <c r="M267" s="148">
        <v>0</v>
      </c>
      <c r="N267" s="148">
        <v>0</v>
      </c>
      <c r="O267" s="148">
        <v>1.7500000000000071E-2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12.22</v>
      </c>
      <c r="H277" s="150">
        <v>10.414624792261472</v>
      </c>
      <c r="I277" s="149">
        <v>105.11500000000001</v>
      </c>
      <c r="J277" s="148">
        <v>7.0000000000000284E-2</v>
      </c>
      <c r="K277" s="148">
        <v>0</v>
      </c>
      <c r="L277" s="148">
        <v>0</v>
      </c>
      <c r="M277" s="148">
        <v>0</v>
      </c>
      <c r="N277" s="148">
        <v>0</v>
      </c>
      <c r="O277" s="152">
        <v>1.7500000000000071E-2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12.22</v>
      </c>
      <c r="H292" s="150">
        <v>9.8239408312565306</v>
      </c>
      <c r="I292" s="149">
        <v>112.17000000000002</v>
      </c>
      <c r="J292" s="148">
        <v>7.0000000000000284E-2</v>
      </c>
      <c r="K292" s="148">
        <v>0</v>
      </c>
      <c r="L292" s="148">
        <v>0</v>
      </c>
      <c r="M292" s="148">
        <v>0</v>
      </c>
      <c r="N292" s="148">
        <v>0</v>
      </c>
      <c r="O292" s="148">
        <v>1.7500000000000071E-2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12.22</v>
      </c>
      <c r="H299" s="159">
        <v>9.8239408312565306</v>
      </c>
      <c r="I299" s="158">
        <v>112.17000000000002</v>
      </c>
      <c r="J299" s="157">
        <v>7.0000000000000284E-2</v>
      </c>
      <c r="K299" s="157">
        <v>0</v>
      </c>
      <c r="L299" s="157">
        <v>0</v>
      </c>
      <c r="M299" s="157">
        <v>0</v>
      </c>
      <c r="N299" s="157">
        <v>0</v>
      </c>
      <c r="O299" s="160">
        <v>1.7500000000000071E-2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45140</v>
      </c>
      <c r="K304" s="139">
        <v>45147</v>
      </c>
      <c r="L304" s="139">
        <v>45154</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100</v>
      </c>
      <c r="E307" s="148">
        <v>522</v>
      </c>
      <c r="F307" s="149">
        <v>2004.3030000000001</v>
      </c>
      <c r="G307" s="148">
        <v>1799.4349999999999</v>
      </c>
      <c r="H307" s="150">
        <v>89.778591360687471</v>
      </c>
      <c r="I307" s="149">
        <v>204.86800000000017</v>
      </c>
      <c r="J307" s="148">
        <v>173.6579999999999</v>
      </c>
      <c r="K307" s="148">
        <v>43.805000000000064</v>
      </c>
      <c r="L307" s="148">
        <v>57.235999999999876</v>
      </c>
      <c r="M307" s="148">
        <v>31.326999999999998</v>
      </c>
      <c r="N307" s="148">
        <v>1.5629872329682688</v>
      </c>
      <c r="O307" s="148">
        <v>76.50649999999996</v>
      </c>
      <c r="P307" s="134">
        <v>0.6777855476332113</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16.079999999999998</v>
      </c>
      <c r="K308" s="148">
        <v>0</v>
      </c>
      <c r="L308" s="148">
        <v>0</v>
      </c>
      <c r="M308" s="148">
        <v>0.92000000000000171</v>
      </c>
      <c r="N308" s="148">
        <v>1.3881135235451239</v>
      </c>
      <c r="O308" s="148">
        <v>4.25</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25.698999999999998</v>
      </c>
      <c r="L314" s="148">
        <v>0</v>
      </c>
      <c r="M314" s="148">
        <v>0</v>
      </c>
      <c r="N314" s="148">
        <v>0</v>
      </c>
      <c r="O314" s="148">
        <v>6.4247499999999995</v>
      </c>
      <c r="P314" s="134">
        <v>3.3371726526323977</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100</v>
      </c>
      <c r="E317" s="148">
        <v>446.39999999999918</v>
      </c>
      <c r="F317" s="149">
        <v>2264.2739999999994</v>
      </c>
      <c r="G317" s="148">
        <v>1900.867</v>
      </c>
      <c r="H317" s="150">
        <v>83.95039646261894</v>
      </c>
      <c r="I317" s="149">
        <v>363.40699999999947</v>
      </c>
      <c r="J317" s="148">
        <v>189.73799999999989</v>
      </c>
      <c r="K317" s="148">
        <v>69.504000000000062</v>
      </c>
      <c r="L317" s="148">
        <v>57.235999999999876</v>
      </c>
      <c r="M317" s="148">
        <v>32.247</v>
      </c>
      <c r="N317" s="148">
        <v>1.4241650966269987</v>
      </c>
      <c r="O317" s="152">
        <v>87.181249999999963</v>
      </c>
      <c r="P317" s="134">
        <v>2.1684077711663878</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-100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18.659999999999997</v>
      </c>
      <c r="K329" s="148">
        <v>0</v>
      </c>
      <c r="L329" s="148">
        <v>0</v>
      </c>
      <c r="M329" s="148">
        <v>0</v>
      </c>
      <c r="N329" s="148">
        <v>0</v>
      </c>
      <c r="O329" s="148">
        <v>4.6649999999999991</v>
      </c>
      <c r="P329" s="134">
        <v>8.5112540192926076</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2526.6099999999992</v>
      </c>
      <c r="G332" s="148">
        <v>1961.038</v>
      </c>
      <c r="H332" s="150">
        <v>77.615381875319116</v>
      </c>
      <c r="I332" s="149">
        <v>565.57199999999921</v>
      </c>
      <c r="J332" s="148">
        <v>208.39799999999968</v>
      </c>
      <c r="K332" s="148">
        <v>69.504000000000133</v>
      </c>
      <c r="L332" s="148">
        <v>57.235999999999876</v>
      </c>
      <c r="M332" s="148">
        <v>32.247000000000071</v>
      </c>
      <c r="N332" s="148">
        <v>1.2762951147980923</v>
      </c>
      <c r="O332" s="148">
        <v>91.846249999999941</v>
      </c>
      <c r="P332" s="134">
        <v>4.1578126488561002</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2528.8749999999991</v>
      </c>
      <c r="G339" s="157">
        <v>1961.038</v>
      </c>
      <c r="H339" s="159">
        <v>77.545865256289872</v>
      </c>
      <c r="I339" s="158">
        <v>567.83699999999908</v>
      </c>
      <c r="J339" s="157">
        <v>208.39799999999968</v>
      </c>
      <c r="K339" s="157">
        <v>69.504000000000133</v>
      </c>
      <c r="L339" s="157">
        <v>57.235999999999876</v>
      </c>
      <c r="M339" s="157">
        <v>32.247000000000071</v>
      </c>
      <c r="N339" s="157">
        <v>1.2751519944639447</v>
      </c>
      <c r="O339" s="160">
        <v>91.846249999999941</v>
      </c>
      <c r="P339" s="141">
        <v>4.1824734270588015</v>
      </c>
      <c r="Q339" s="119"/>
      <c r="R339" s="119"/>
      <c r="S339" s="119"/>
    </row>
    <row r="340" spans="2:19" x14ac:dyDescent="0.25">
      <c r="B340" s="161" t="s">
        <v>250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45140</v>
      </c>
      <c r="K350" s="139">
        <v>45147</v>
      </c>
      <c r="L350" s="139">
        <v>45154</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45140</v>
      </c>
      <c r="K390" s="139">
        <v>45147</v>
      </c>
      <c r="L390" s="139">
        <v>45154</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63.869</v>
      </c>
      <c r="H393" s="150" t="s">
        <v>144</v>
      </c>
      <c r="I393" s="149">
        <v>-63.869</v>
      </c>
      <c r="J393" s="148">
        <v>1.3099999999999952</v>
      </c>
      <c r="K393" s="148">
        <v>0.88800000000000523</v>
      </c>
      <c r="L393" s="148">
        <v>0.31099999999999994</v>
      </c>
      <c r="M393" s="148">
        <v>2.7879999999999967</v>
      </c>
      <c r="N393" s="148" t="s">
        <v>42</v>
      </c>
      <c r="O393" s="148">
        <v>1.3242499999999993</v>
      </c>
      <c r="P393" s="134">
        <v>0</v>
      </c>
      <c r="Q393" s="119"/>
      <c r="R393" s="119"/>
      <c r="S393" s="119"/>
    </row>
    <row r="394" spans="2:19" x14ac:dyDescent="0.25">
      <c r="B394" s="146" t="s">
        <v>28</v>
      </c>
      <c r="C394" s="147">
        <v>0</v>
      </c>
      <c r="D394" s="148">
        <v>0</v>
      </c>
      <c r="E394" s="148">
        <v>0</v>
      </c>
      <c r="F394" s="149">
        <v>0</v>
      </c>
      <c r="G394" s="148">
        <v>7.9509999999999996</v>
      </c>
      <c r="H394" s="150" t="s">
        <v>144</v>
      </c>
      <c r="I394" s="149">
        <v>-7.9509999999999996</v>
      </c>
      <c r="J394" s="148">
        <v>0.28600000000000048</v>
      </c>
      <c r="K394" s="148">
        <v>0</v>
      </c>
      <c r="L394" s="148">
        <v>0</v>
      </c>
      <c r="M394" s="148">
        <v>0.35999999999999943</v>
      </c>
      <c r="N394" s="148" t="s">
        <v>42</v>
      </c>
      <c r="O394" s="148">
        <v>0.16149999999999998</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7.5220000000000002</v>
      </c>
      <c r="H400" s="150" t="s">
        <v>144</v>
      </c>
      <c r="I400" s="149">
        <v>-7.5220000000000002</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79.352999999999994</v>
      </c>
      <c r="H403" s="150" t="s">
        <v>144</v>
      </c>
      <c r="I403" s="149">
        <v>-79.352999999999994</v>
      </c>
      <c r="J403" s="148">
        <v>1.5959999999999956</v>
      </c>
      <c r="K403" s="148">
        <v>0.88800000000000523</v>
      </c>
      <c r="L403" s="148">
        <v>0.31099999999999994</v>
      </c>
      <c r="M403" s="148">
        <v>3.1479999999999961</v>
      </c>
      <c r="N403" s="148" t="s">
        <v>42</v>
      </c>
      <c r="O403" s="152">
        <v>1.4857499999999992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0.41999999999999993</v>
      </c>
      <c r="K415" s="148">
        <v>0</v>
      </c>
      <c r="L415" s="148">
        <v>0</v>
      </c>
      <c r="M415" s="148">
        <v>0</v>
      </c>
      <c r="N415" s="148" t="s">
        <v>42</v>
      </c>
      <c r="O415" s="148">
        <v>0.10499999999999998</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98.568999999999988</v>
      </c>
      <c r="H418" s="150" t="s">
        <v>144</v>
      </c>
      <c r="I418" s="149">
        <v>-98.568999999999988</v>
      </c>
      <c r="J418" s="148">
        <v>2.0159999999999911</v>
      </c>
      <c r="K418" s="148">
        <v>0.88800000000000523</v>
      </c>
      <c r="L418" s="148">
        <v>0.31099999999999284</v>
      </c>
      <c r="M418" s="148">
        <v>3.1479999999999961</v>
      </c>
      <c r="N418" s="148" t="s">
        <v>42</v>
      </c>
      <c r="O418" s="148">
        <v>1.5907499999999963</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98.568999999999988</v>
      </c>
      <c r="H425" s="159" t="s">
        <v>144</v>
      </c>
      <c r="I425" s="158">
        <v>-98.568999999999988</v>
      </c>
      <c r="J425" s="157">
        <v>2.0159999999999911</v>
      </c>
      <c r="K425" s="157">
        <v>0.88800000000000523</v>
      </c>
      <c r="L425" s="157">
        <v>0.31099999999999284</v>
      </c>
      <c r="M425" s="157">
        <v>3.1479999999999961</v>
      </c>
      <c r="N425" s="157" t="s">
        <v>42</v>
      </c>
      <c r="O425" s="160">
        <v>1.5907499999999963</v>
      </c>
      <c r="P425" s="141">
        <v>0</v>
      </c>
      <c r="Q425" s="119"/>
      <c r="R425" s="119"/>
      <c r="S425" s="119"/>
    </row>
    <row r="426" spans="2:19" x14ac:dyDescent="0.25">
      <c r="B426" s="161" t="s">
        <v>250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sqref="A1:XFD1048576"/>
    </sheetView>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45140</v>
      </c>
      <c r="K6" s="139">
        <v>45147</v>
      </c>
      <c r="L6" s="139">
        <v>45154</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45140</v>
      </c>
      <c r="K28" s="139">
        <v>45147</v>
      </c>
      <c r="L28" s="139">
        <v>45154</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1.1399999976157996E-2</v>
      </c>
      <c r="K31" s="148">
        <v>6.5550000667569941E-3</v>
      </c>
      <c r="L31" s="148">
        <v>1.1399999856950005E-3</v>
      </c>
      <c r="M31" s="148">
        <v>0</v>
      </c>
      <c r="N31" s="148">
        <v>0</v>
      </c>
      <c r="O31" s="148">
        <v>4.7737500071524976E-3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1.1399999976157996E-2</v>
      </c>
      <c r="K36" s="148">
        <v>6.5550000667569941E-3</v>
      </c>
      <c r="L36" s="148">
        <v>1.1399999856950005E-3</v>
      </c>
      <c r="M36" s="148">
        <v>0</v>
      </c>
      <c r="N36" s="148">
        <v>0</v>
      </c>
      <c r="O36" s="148">
        <v>4.7737500071524976E-3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0.10943999886512799</v>
      </c>
      <c r="H38" s="150">
        <v>105.23076813954606</v>
      </c>
      <c r="I38" s="149">
        <v>-5.4399988651279013E-3</v>
      </c>
      <c r="J38" s="148">
        <v>0</v>
      </c>
      <c r="K38" s="148">
        <v>0</v>
      </c>
      <c r="L38" s="148">
        <v>1.1399999856950005E-3</v>
      </c>
      <c r="M38" s="148">
        <v>0</v>
      </c>
      <c r="N38" s="148">
        <v>0</v>
      </c>
      <c r="O38" s="148">
        <v>2.8499999642375012E-4</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1.7130000000000001</v>
      </c>
      <c r="H40" s="150">
        <v>7.1500125219133492</v>
      </c>
      <c r="I40" s="149">
        <v>22.244999999999997</v>
      </c>
      <c r="J40" s="148">
        <v>0</v>
      </c>
      <c r="K40" s="148">
        <v>4.8000000000000043E-2</v>
      </c>
      <c r="L40" s="148">
        <v>2.5000000000000133E-2</v>
      </c>
      <c r="M40" s="148">
        <v>0.59499999999999997</v>
      </c>
      <c r="N40" s="148">
        <v>2.4835128140913265</v>
      </c>
      <c r="O40" s="148">
        <v>0.16700000000000004</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1.8224399988651281</v>
      </c>
      <c r="H43" s="150">
        <v>7.5679581365604749</v>
      </c>
      <c r="I43" s="149">
        <v>22.258560001134871</v>
      </c>
      <c r="J43" s="148">
        <v>0</v>
      </c>
      <c r="K43" s="148">
        <v>4.8000000000000043E-2</v>
      </c>
      <c r="L43" s="148">
        <v>2.6139999985695134E-2</v>
      </c>
      <c r="M43" s="148">
        <v>0.59499999999999997</v>
      </c>
      <c r="N43" s="148">
        <v>2.470827623437565</v>
      </c>
      <c r="O43" s="148">
        <v>0.16728499999642379</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1.9603589984178551</v>
      </c>
      <c r="H45" s="159">
        <v>7.3292668277483655</v>
      </c>
      <c r="I45" s="170">
        <v>24.786641001582144</v>
      </c>
      <c r="J45" s="169">
        <v>1.1399999976157996E-2</v>
      </c>
      <c r="K45" s="169">
        <v>5.4555000066757037E-2</v>
      </c>
      <c r="L45" s="169">
        <v>2.7279999971390134E-2</v>
      </c>
      <c r="M45" s="169">
        <v>0.59499999999999997</v>
      </c>
      <c r="N45" s="157">
        <v>2.2245485475006541</v>
      </c>
      <c r="O45" s="169">
        <v>0.17205875000357629</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45140</v>
      </c>
      <c r="K50" s="139">
        <v>45147</v>
      </c>
      <c r="L50" s="139">
        <v>45154</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45140</v>
      </c>
      <c r="K74" s="139">
        <v>45147</v>
      </c>
      <c r="L74" s="139">
        <v>45154</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0.15116400162875701</v>
      </c>
      <c r="H77" s="150">
        <v>1.8241100715428622</v>
      </c>
      <c r="I77" s="149">
        <v>8.1358359983712436</v>
      </c>
      <c r="J77" s="148">
        <v>0</v>
      </c>
      <c r="K77" s="148">
        <v>0</v>
      </c>
      <c r="L77" s="148">
        <v>0</v>
      </c>
      <c r="M77" s="148">
        <v>0</v>
      </c>
      <c r="N77" s="148">
        <v>0</v>
      </c>
      <c r="O77" s="148">
        <v>0</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0.15116400162875701</v>
      </c>
      <c r="H82" s="150">
        <v>1.0760535423459354</v>
      </c>
      <c r="I82" s="149">
        <v>13.896835998371243</v>
      </c>
      <c r="J82" s="148">
        <v>0</v>
      </c>
      <c r="K82" s="148">
        <v>0</v>
      </c>
      <c r="L82" s="148">
        <v>0</v>
      </c>
      <c r="M82" s="148">
        <v>0</v>
      </c>
      <c r="N82" s="148">
        <v>0</v>
      </c>
      <c r="O82" s="148">
        <v>0</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10.351025243222701</v>
      </c>
      <c r="H84" s="150">
        <v>37.832694602422151</v>
      </c>
      <c r="I84" s="149">
        <v>17.008974756777299</v>
      </c>
      <c r="J84" s="148">
        <v>6.1742399931000946E-2</v>
      </c>
      <c r="K84" s="148">
        <v>8.1430198788599029E-2</v>
      </c>
      <c r="L84" s="148">
        <v>0.10543859958650081</v>
      </c>
      <c r="M84" s="148">
        <v>3.9124799728400106E-2</v>
      </c>
      <c r="N84" s="148">
        <v>0.14299999900731034</v>
      </c>
      <c r="O84" s="148">
        <v>7.1933999508625224E-2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2.2799999713897694E-3</v>
      </c>
      <c r="M87" s="148">
        <v>0</v>
      </c>
      <c r="N87" s="148">
        <v>0</v>
      </c>
      <c r="O87" s="148">
        <v>5.6999999284744235E-4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10.36014524310826</v>
      </c>
      <c r="H89" s="150">
        <v>37.502788210346637</v>
      </c>
      <c r="I89" s="149">
        <v>17.264854756891744</v>
      </c>
      <c r="J89" s="148">
        <v>6.1742399931000946E-2</v>
      </c>
      <c r="K89" s="148">
        <v>8.1430198788599029E-2</v>
      </c>
      <c r="L89" s="148">
        <v>0.10771859955789058</v>
      </c>
      <c r="M89" s="148">
        <v>3.9124799728400106E-2</v>
      </c>
      <c r="N89" s="148">
        <v>0.14162823431095059</v>
      </c>
      <c r="O89" s="148">
        <v>7.2503999501472668E-2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10.511309244737017</v>
      </c>
      <c r="H91" s="159">
        <v>25.223308244515675</v>
      </c>
      <c r="I91" s="158">
        <v>31.161690755262985</v>
      </c>
      <c r="J91" s="169">
        <v>6.1742399931000946E-2</v>
      </c>
      <c r="K91" s="169">
        <v>8.1430198788599029E-2</v>
      </c>
      <c r="L91" s="169">
        <v>0.10771859955789058</v>
      </c>
      <c r="M91" s="169">
        <v>3.9124799728400106E-2</v>
      </c>
      <c r="N91" s="157">
        <v>9.3885248790344114E-2</v>
      </c>
      <c r="O91" s="169">
        <v>7.2503999501472668E-2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45140</v>
      </c>
      <c r="K96" s="139">
        <v>45147</v>
      </c>
      <c r="L96" s="139">
        <v>45154</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45140</v>
      </c>
      <c r="K118" s="139">
        <v>45147</v>
      </c>
      <c r="L118" s="139">
        <v>45154</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45140</v>
      </c>
      <c r="K142" s="139">
        <v>45147</v>
      </c>
      <c r="L142" s="139">
        <v>45154</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45140</v>
      </c>
      <c r="K164" s="139">
        <v>45147</v>
      </c>
      <c r="L164" s="139">
        <v>45154</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45140</v>
      </c>
      <c r="K186" s="139">
        <v>45147</v>
      </c>
      <c r="L186" s="139">
        <v>45154</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tabSelected="1" zoomScaleNormal="100" workbookViewId="0">
      <selection activeCell="R4" sqref="R4"/>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45140</v>
      </c>
      <c r="I6" s="182">
        <v>45147</v>
      </c>
      <c r="J6" s="182">
        <v>45154</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1.1000000000000001</v>
      </c>
      <c r="F13" s="85">
        <v>18.333333333333336</v>
      </c>
      <c r="G13" s="196">
        <v>4.9000000000000004</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0.04</v>
      </c>
      <c r="F18" s="85">
        <v>0.14814814814814814</v>
      </c>
      <c r="G18" s="196">
        <v>26.96</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0.10999999999999999</v>
      </c>
      <c r="I21" s="85">
        <v>0</v>
      </c>
      <c r="J21" s="85">
        <v>0</v>
      </c>
      <c r="K21" s="196">
        <v>0</v>
      </c>
      <c r="L21" s="85">
        <v>0</v>
      </c>
      <c r="M21" s="84">
        <v>2.7499999999999997E-2</v>
      </c>
      <c r="N21" s="85">
        <v>0.68749999999999989</v>
      </c>
      <c r="O21" s="179" t="s">
        <v>204</v>
      </c>
      <c r="P21" s="85"/>
      <c r="Q21" s="85"/>
    </row>
    <row r="22" spans="2:17" ht="10.75" customHeight="1" x14ac:dyDescent="0.3">
      <c r="B22" s="99" t="s">
        <v>58</v>
      </c>
      <c r="C22" s="95">
        <v>11</v>
      </c>
      <c r="D22" s="85">
        <v>0</v>
      </c>
      <c r="E22" s="196">
        <v>9.5207398999999998E-2</v>
      </c>
      <c r="F22" s="85">
        <v>0.86552180909090903</v>
      </c>
      <c r="G22" s="196">
        <v>10.904792601</v>
      </c>
      <c r="H22" s="85">
        <v>1.2700000000000003E-2</v>
      </c>
      <c r="I22" s="85">
        <v>3.9000000000000007E-3</v>
      </c>
      <c r="J22" s="85">
        <v>0</v>
      </c>
      <c r="K22" s="196">
        <v>0</v>
      </c>
      <c r="L22" s="85">
        <v>0</v>
      </c>
      <c r="M22" s="84">
        <v>4.1500000000000009E-3</v>
      </c>
      <c r="N22" s="85">
        <v>3.7727272727272734E-2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5"/>
  <sheetViews>
    <sheetView workbookViewId="0">
      <selection sqref="A1:XFD1048576"/>
    </sheetView>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116.3</v>
      </c>
      <c r="E360" s="22">
        <v>-142.94999999999999</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11.8</v>
      </c>
      <c r="E399" s="22">
        <v>239.33800000000002</v>
      </c>
    </row>
    <row r="400" spans="1:5" x14ac:dyDescent="0.35">
      <c r="A400" s="22" t="s">
        <v>72</v>
      </c>
      <c r="B400" s="22">
        <v>45.037999999999997</v>
      </c>
      <c r="C400" s="22">
        <v>45.9</v>
      </c>
      <c r="D400" s="22">
        <v>25</v>
      </c>
      <c r="E400" s="22">
        <v>24.137999999999998</v>
      </c>
    </row>
    <row r="401" spans="1:6" x14ac:dyDescent="0.35">
      <c r="A401" s="22" t="s">
        <v>29</v>
      </c>
      <c r="B401" s="22">
        <v>47.97</v>
      </c>
      <c r="C401" s="22">
        <v>33</v>
      </c>
      <c r="E401" s="22">
        <v>14.969999999999999</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272.30000000000007</v>
      </c>
      <c r="D441" s="23">
        <v>40</v>
      </c>
      <c r="E441" s="22">
        <v>504.46699999999976</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v>
      </c>
      <c r="D489" s="23">
        <v>0</v>
      </c>
      <c r="E489" s="22">
        <v>336.803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21.6</v>
      </c>
      <c r="D737" s="23">
        <v>0</v>
      </c>
      <c r="E737" s="22">
        <v>215.87299999999999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144.30000000000001</v>
      </c>
      <c r="E744" s="22">
        <v>454.11200000000002</v>
      </c>
      <c r="F744" s="22" t="s">
        <v>199</v>
      </c>
    </row>
    <row r="745" spans="1:6" x14ac:dyDescent="0.35">
      <c r="A745" s="22" t="s">
        <v>72</v>
      </c>
      <c r="B745" s="22">
        <v>188.99199999999999</v>
      </c>
      <c r="C745" s="22">
        <v>237</v>
      </c>
      <c r="D745" s="22">
        <v>278</v>
      </c>
      <c r="E745" s="22">
        <v>229.99199999999999</v>
      </c>
      <c r="F745" s="22" t="s">
        <v>199</v>
      </c>
    </row>
    <row r="746" spans="1:6" x14ac:dyDescent="0.35">
      <c r="A746" s="22" t="s">
        <v>29</v>
      </c>
      <c r="B746" s="22">
        <v>10.199999999999999</v>
      </c>
      <c r="C746" s="22">
        <v>63</v>
      </c>
      <c r="D746" s="22">
        <v>56.9</v>
      </c>
      <c r="E746" s="22">
        <v>4.1000000000000014</v>
      </c>
    </row>
    <row r="747" spans="1:6" x14ac:dyDescent="0.35">
      <c r="A747" s="22" t="s">
        <v>73</v>
      </c>
      <c r="B747" s="22">
        <v>26.84</v>
      </c>
      <c r="C747" s="22">
        <v>165.8</v>
      </c>
      <c r="D747" s="22">
        <v>49</v>
      </c>
      <c r="E747" s="22">
        <v>-89.960000000000008</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100</v>
      </c>
      <c r="D751" s="22">
        <v>100</v>
      </c>
      <c r="E751" s="22">
        <v>129.6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32</v>
      </c>
      <c r="D758" s="22">
        <v>-7.599999999999997</v>
      </c>
      <c r="E758" s="22">
        <v>78.568000000000012</v>
      </c>
    </row>
    <row r="759" spans="1:6" x14ac:dyDescent="0.35">
      <c r="A759" s="22" t="s">
        <v>102</v>
      </c>
      <c r="B759" s="22">
        <v>49.783999999999999</v>
      </c>
      <c r="D759" s="22">
        <v>-44.7</v>
      </c>
      <c r="E759" s="22">
        <v>5.0839999999999961</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-67.599999999999994</v>
      </c>
      <c r="E763" s="22">
        <v>64.108000000000004</v>
      </c>
    </row>
    <row r="764" spans="1:6" x14ac:dyDescent="0.35">
      <c r="A764" s="22" t="s">
        <v>82</v>
      </c>
      <c r="B764" s="22">
        <v>1.3</v>
      </c>
      <c r="E764" s="22">
        <v>1.3</v>
      </c>
    </row>
    <row r="765" spans="1:6" x14ac:dyDescent="0.35">
      <c r="A765" s="22" t="s">
        <v>83</v>
      </c>
      <c r="B765" s="22">
        <v>0.28599999999999998</v>
      </c>
      <c r="D765" s="22">
        <v>100</v>
      </c>
      <c r="E765" s="22">
        <v>100.286</v>
      </c>
      <c r="F765" s="22" t="s">
        <v>199</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597.79999999999995</v>
      </c>
      <c r="D786" s="23">
        <v>589.99999999999989</v>
      </c>
      <c r="E786" s="22">
        <v>1211.241</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116.9</v>
      </c>
      <c r="E837" s="22">
        <v>287.60000000000002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20</v>
      </c>
      <c r="D915" s="22">
        <v>21.929000000000002</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5" x14ac:dyDescent="0.35">
      <c r="A1025" s="22">
        <v>578</v>
      </c>
      <c r="B1025" s="22" t="s">
        <v>205</v>
      </c>
      <c r="C1025" s="22" t="s">
        <v>210</v>
      </c>
      <c r="D1025" s="22">
        <v>38</v>
      </c>
      <c r="E1025" s="22" t="s">
        <v>209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u005772</cp:lastModifiedBy>
  <cp:lastPrinted>2020-02-05T11:34:53Z</cp:lastPrinted>
  <dcterms:created xsi:type="dcterms:W3CDTF">2020-01-22T14:21:35Z</dcterms:created>
  <dcterms:modified xsi:type="dcterms:W3CDTF">2023-08-23T10:08:41Z</dcterms:modified>
</cp:coreProperties>
</file>