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203F01F4-F9DD-4A2C-861E-8461A97BCF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<sst xmlns="http://schemas.openxmlformats.org/spreadsheetml/2006/main" count="3642" uniqueCount="192">
  <si>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</si>
  <si>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</si>
  <si>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</si>
  <si>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</si>
  <si>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</si>
  <si>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</si>
  <si>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</si>
  <si>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</si>
  <si>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</si>
  <si>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</si>
  <si>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</si>
  <si>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</si>
  <si>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</si>
  <si>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</si>
  <si>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</si>
  <si>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</si>
  <si>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</si>
  <si>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</si>
  <si>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</si>
  <si>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</si>
  <si>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</si>
  <si>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</si>
  <si>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</si>
  <si>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</si>
  <si>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</si>
  <si>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</si>
  <si>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</si>
  <si>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</si>
  <si>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</si>
  <si>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</si>
  <si>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</si>
  <si>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</si>
  <si>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</si>
  <si>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</si>
  <si>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</si>
  <si>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</si>
  <si>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</si>
  <si>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</si>
  <si>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</si>
  <si>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</si>
  <si>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</si>
  <si>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</si>
  <si>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</si>
  <si>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</si>
  <si>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</si>
  <si>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</si>
  <si>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</si>
  <si>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</si>
  <si>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</si>
  <si>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</si>
  <si>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</si>
  <si>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</si>
  <si>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</si>
  <si>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</si>
  <si>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</si>
  <si>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</si>
  <si>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</si>
  <si>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</si>
  <si>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</si>
  <si>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</si>
  <si>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</si>
  <si>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</si>
  <si>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</si>
  <si>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</si>
  <si>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</si>
  <si>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</si>
  <si>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</si>
  <si>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</si>
  <si>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</si>
  <si>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</si>
  <si>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</si>
  <si>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</si>
  <si>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</si>
  <si>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</si>
  <si>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</si>
  <si>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</si>
  <si>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</si>
  <si>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</si>
  <si>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</si>
  <si>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</si>
  <si>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</si>
  <si>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</si>
  <si>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</si>
  <si>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</si>
  <si>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</si>
  <si>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</si>
  <si>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</si>
  <si>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</si>
  <si>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</si>
  <si>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</si>
  <si>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</si>
  <si>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</si>
  <si>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</si>
  <si>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</si>
  <si>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</si>
  <si>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</si>
  <si>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</si>
  <si>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</si>
  <si>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</si>
  <si>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</si>
  <si>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</si>
  <si>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</si>
  <si>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</si>
  <si>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</si>
  <si>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</si>
  <si>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</si>
  <si>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</si>
  <si>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</si>
  <si>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</si>
  <si>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</si>
  <si>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</si>
  <si>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</si>
  <si>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</si>
  <si>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</si>
  <si>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</si>
  <si>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</si>
  <si>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</si>
  <si>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</si>
  <si>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</si>
  <si>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</si>
  <si>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</si>
  <si>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</si>
  <si>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</si>
  <si>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</si>
  <si>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</si>
  <si>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</si>
  <si>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</si>
  <si>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</si>
  <si>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</si>
  <si>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</si>
  <si>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</si>
  <si>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</si>
  <si>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</si>
  <si>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</si>
  <si>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</si>
  <si>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</si>
  <si>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</si>
  <si>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</si>
  <si>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</si>
  <si>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</si>
  <si>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</si>
  <si>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</si>
  <si>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</si>
  <si>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</si>
  <si>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</si>
  <si>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</si>
  <si>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</si>
  <si>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</si>
  <si>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</si>
  <si>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</si>
  <si>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</si>
  <si>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</si>
  <si>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</si>
  <si>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</si>
  <si>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</si>
  <si>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</si>
  <si>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</si>
  <si>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</si>
  <si>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</si>
  <si>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</si>
  <si>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</si>
  <si>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</si>
  <si>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</si>
  <si>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</si>
  <si>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</si>
  <si>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</si>
  <si>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</si>
  <si>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</si>
  <si>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</si>
  <si>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</si>
  <si>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</si>
  <si>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</si>
  <si>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</si>
  <si>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</si>
  <si>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</si>
  <si>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</si>
  <si>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</si>
  <si>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</si>
  <si>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</si>
  <si>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</si>
  <si>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</si>
  <si>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</si>
  <si>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</si>
  <si>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</si>
  <si>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</si>
  <si>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</si>
  <si>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</si>
  <si>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</si>
  <si>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</si>
  <si>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640 -668</t>
  </si>
  <si>
    <t>Number of Weeks to end of year is 18</t>
  </si>
  <si>
    <t>Number of Weeks to end of year is 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</si>
</sst>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9.61</v>
          </cell>
          <cell r="L6">
            <v>7.1110000000000007</v>
          </cell>
          <cell r="M6">
            <v>3.8169999999999997</v>
          </cell>
          <cell r="N6">
            <v>0.48000000000000004</v>
          </cell>
          <cell r="O6">
            <v>3.6340000000000003</v>
          </cell>
          <cell r="R6">
            <v>0.6100000000000001</v>
          </cell>
          <cell r="W6">
            <v>25.262</v>
          </cell>
          <cell r="AI6" t="str">
            <v>Aberdeen</v>
          </cell>
          <cell r="AP6">
            <v>0.57000000000000006</v>
          </cell>
          <cell r="AW6">
            <v>0.57000000000000006</v>
          </cell>
        </row>
        <row r="7">
          <cell r="I7" t="str">
            <v>SFO</v>
          </cell>
          <cell r="K7">
            <v>0.16</v>
          </cell>
          <cell r="L7">
            <v>1.2E-2</v>
          </cell>
          <cell r="M7">
            <v>2520.7600000000002</v>
          </cell>
          <cell r="N7">
            <v>11337.84</v>
          </cell>
          <cell r="O7">
            <v>14300.390000000003</v>
          </cell>
          <cell r="P7">
            <v>107.73000000000002</v>
          </cell>
          <cell r="Q7">
            <v>2788.3900000000003</v>
          </cell>
          <cell r="R7">
            <v>0.8</v>
          </cell>
          <cell r="S7">
            <v>7288.69</v>
          </cell>
          <cell r="W7">
            <v>38344.772000000004</v>
          </cell>
          <cell r="AI7" t="str">
            <v>England, NI</v>
          </cell>
          <cell r="AJ7">
            <v>593.47199999999998</v>
          </cell>
          <cell r="AL7">
            <v>23.228999999999992</v>
          </cell>
          <cell r="AM7">
            <v>1439.9179999999997</v>
          </cell>
          <cell r="AN7">
            <v>161.72399999999999</v>
          </cell>
          <cell r="AP7">
            <v>28.244000000000003</v>
          </cell>
          <cell r="AR7">
            <v>8.7090000000000014</v>
          </cell>
          <cell r="AS7">
            <v>487.06299999999999</v>
          </cell>
          <cell r="AW7">
            <v>2742.3589999999999</v>
          </cell>
        </row>
        <row r="8">
          <cell r="I8" t="str">
            <v>Aberdeen</v>
          </cell>
          <cell r="K8">
            <v>3.92</v>
          </cell>
          <cell r="N8">
            <v>0.76000000000000012</v>
          </cell>
          <cell r="O8">
            <v>0.12</v>
          </cell>
          <cell r="W8">
            <v>4.8</v>
          </cell>
          <cell r="AI8" t="str">
            <v>France</v>
          </cell>
          <cell r="AJ8">
            <v>6.3580000000000005</v>
          </cell>
          <cell r="AM8">
            <v>27.407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25.889000000000003</v>
          </cell>
          <cell r="K9">
            <v>11.919999999999998</v>
          </cell>
          <cell r="L9">
            <v>6.9449999999999994</v>
          </cell>
          <cell r="N9">
            <v>0.05</v>
          </cell>
          <cell r="O9">
            <v>9.5630000000000024</v>
          </cell>
          <cell r="R9">
            <v>0.03</v>
          </cell>
          <cell r="W9">
            <v>54.396999999999998</v>
          </cell>
          <cell r="AI9" t="str">
            <v>Fraserburgh</v>
          </cell>
          <cell r="AL9">
            <v>0.03</v>
          </cell>
          <cell r="AP9">
            <v>137.70000000000002</v>
          </cell>
          <cell r="AS9">
            <v>3.7800000000000002</v>
          </cell>
          <cell r="AT9">
            <v>11.999999999999998</v>
          </cell>
          <cell r="AW9">
            <v>153.51000000000002</v>
          </cell>
        </row>
        <row r="10">
          <cell r="I10" t="str">
            <v>North Sea</v>
          </cell>
          <cell r="J10">
            <v>3.1899999999999995</v>
          </cell>
          <cell r="K10">
            <v>6.6300000000000008</v>
          </cell>
          <cell r="L10">
            <v>5.9690000000000003</v>
          </cell>
          <cell r="O10">
            <v>0.123</v>
          </cell>
          <cell r="W10">
            <v>15.912000000000001</v>
          </cell>
          <cell r="AI10" t="str">
            <v>Kinlochbervie</v>
          </cell>
          <cell r="AL10">
            <v>1.28</v>
          </cell>
          <cell r="AM10">
            <v>0.32999999999999996</v>
          </cell>
          <cell r="AW10">
            <v>1.6099999999999999</v>
          </cell>
        </row>
        <row r="11">
          <cell r="I11" t="str">
            <v>Under 10m - Scotland</v>
          </cell>
          <cell r="K11">
            <v>428.01000000000005</v>
          </cell>
          <cell r="O11">
            <v>0.38999999999999996</v>
          </cell>
          <cell r="R11">
            <v>4</v>
          </cell>
          <cell r="W11">
            <v>432.40000000000003</v>
          </cell>
          <cell r="AI11" t="str">
            <v>Peterhead</v>
          </cell>
          <cell r="AK11">
            <v>65.260000000000005</v>
          </cell>
          <cell r="AM11">
            <v>22292.469999999998</v>
          </cell>
          <cell r="AP11">
            <v>77.759999999999991</v>
          </cell>
          <cell r="AS11">
            <v>9517.33</v>
          </cell>
          <cell r="AT11">
            <v>12829.76</v>
          </cell>
          <cell r="AV11">
            <v>26876.520000000004</v>
          </cell>
          <cell r="AW11">
            <v>71659.100000000006</v>
          </cell>
        </row>
        <row r="12">
          <cell r="I12" t="str">
            <v>Shetland</v>
          </cell>
          <cell r="K12">
            <v>0.26</v>
          </cell>
          <cell r="M12">
            <v>1365.01</v>
          </cell>
          <cell r="N12">
            <v>4497.1799999999994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3.22</v>
          </cell>
          <cell r="S12">
            <v>22888.21</v>
          </cell>
          <cell r="W12">
            <v>42170.709999999992</v>
          </cell>
          <cell r="AI12" t="str">
            <v>Shetland</v>
          </cell>
          <cell r="AK12">
            <v>31.79</v>
          </cell>
          <cell r="AL12">
            <v>7.2200000000000006</v>
          </cell>
          <cell r="AM12">
            <v>5692.64</v>
          </cell>
          <cell r="AP12">
            <v>240.16000000000005</v>
          </cell>
          <cell r="AS12">
            <v>124.23</v>
          </cell>
          <cell r="AT12">
            <v>5825.4499999999989</v>
          </cell>
          <cell r="AW12">
            <v>11921.489999999998</v>
          </cell>
        </row>
        <row r="13">
          <cell r="I13" t="str">
            <v>NIFPO</v>
          </cell>
          <cell r="L13">
            <v>0.74500000000000011</v>
          </cell>
          <cell r="M13">
            <v>0.44999999999999996</v>
          </cell>
          <cell r="O13">
            <v>1005.1320000000001</v>
          </cell>
          <cell r="R13">
            <v>1.1800000000000002</v>
          </cell>
          <cell r="W13">
            <v>1007.5070000000001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8.1999999999999993</v>
          </cell>
          <cell r="AP13">
            <v>3.4</v>
          </cell>
          <cell r="AV13">
            <v>0.53</v>
          </cell>
          <cell r="AW13">
            <v>12.309999999999999</v>
          </cell>
        </row>
        <row r="14">
          <cell r="I14" t="str">
            <v>Klondyke</v>
          </cell>
          <cell r="M14">
            <v>1123.6300000000001</v>
          </cell>
          <cell r="N14">
            <v>4176.84</v>
          </cell>
          <cell r="O14">
            <v>6476.7599999999993</v>
          </cell>
          <cell r="P14">
            <v>39.900000000000006</v>
          </cell>
          <cell r="Q14">
            <v>1782.1</v>
          </cell>
          <cell r="S14">
            <v>16115.160000000002</v>
          </cell>
          <cell r="W14">
            <v>29714.39</v>
          </cell>
          <cell r="AI14" t="str">
            <v>(blank)</v>
          </cell>
        </row>
        <row r="15">
          <cell r="I15" t="str">
            <v>Interfish</v>
          </cell>
          <cell r="J15">
            <v>15.243999999999998</v>
          </cell>
          <cell r="L15">
            <v>3.54</v>
          </cell>
          <cell r="M15">
            <v>1776.63</v>
          </cell>
          <cell r="N15">
            <v>3829.2000000000003</v>
          </cell>
          <cell r="O15">
            <v>6059.9070000000038</v>
          </cell>
          <cell r="P15">
            <v>18.62</v>
          </cell>
          <cell r="R15">
            <v>4</v>
          </cell>
          <cell r="S15">
            <v>7630.3600000000006</v>
          </cell>
          <cell r="W15">
            <v>19337.501000000004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64.649999999999977</v>
          </cell>
          <cell r="M16">
            <v>5583.6100000000006</v>
          </cell>
          <cell r="N16">
            <v>4340.88</v>
          </cell>
          <cell r="O16">
            <v>9163</v>
          </cell>
          <cell r="P16">
            <v>14.7</v>
          </cell>
          <cell r="R16">
            <v>0.04</v>
          </cell>
          <cell r="S16">
            <v>33390.35</v>
          </cell>
          <cell r="W16">
            <v>52557.229999999996</v>
          </cell>
          <cell r="AI16" t="str">
            <v>Netherlands</v>
          </cell>
          <cell r="AJ16">
            <v>982.25299999999993</v>
          </cell>
          <cell r="AK16">
            <v>25.18</v>
          </cell>
          <cell r="AL16">
            <v>8.6850000000000005</v>
          </cell>
          <cell r="AM16">
            <v>5138.7980000000007</v>
          </cell>
          <cell r="AP16">
            <v>91.138999999999996</v>
          </cell>
          <cell r="AR16">
            <v>86.299000000000007</v>
          </cell>
          <cell r="AS16">
            <v>8975.6159999999963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25027.287999999997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P17">
            <v>15.389999999999997</v>
          </cell>
          <cell r="AS17">
            <v>0</v>
          </cell>
          <cell r="AW17">
            <v>15.389999999999997</v>
          </cell>
        </row>
        <row r="18">
          <cell r="I18" t="str">
            <v>Under 10m - England</v>
          </cell>
          <cell r="J18">
            <v>0.59700000000000042</v>
          </cell>
          <cell r="L18">
            <v>4.5970000000000013</v>
          </cell>
          <cell r="M18">
            <v>3.4000000000000002E-2</v>
          </cell>
          <cell r="O18">
            <v>56.183</v>
          </cell>
          <cell r="R18">
            <v>2.8160000000000003</v>
          </cell>
          <cell r="T18">
            <v>161.72399999999999</v>
          </cell>
          <cell r="W18">
            <v>225.95099999999999</v>
          </cell>
          <cell r="AI18" t="str">
            <v>Oban</v>
          </cell>
          <cell r="AM18">
            <v>0.13999999999999999</v>
          </cell>
          <cell r="AW18">
            <v>0.13999999999999999</v>
          </cell>
        </row>
        <row r="19">
          <cell r="I19" t="str">
            <v>Cornish</v>
          </cell>
          <cell r="K19">
            <v>7.6899999999999995</v>
          </cell>
          <cell r="L19">
            <v>1.585</v>
          </cell>
          <cell r="O19">
            <v>11.334</v>
          </cell>
          <cell r="R19">
            <v>3.7320000000000011</v>
          </cell>
          <cell r="W19">
            <v>24.341000000000001</v>
          </cell>
          <cell r="AI19" t="str">
            <v>Buckie</v>
          </cell>
          <cell r="AP19">
            <v>6.24</v>
          </cell>
          <cell r="AT19">
            <v>0.18000000000000002</v>
          </cell>
          <cell r="AW19">
            <v>6.42</v>
          </cell>
        </row>
        <row r="20">
          <cell r="I20" t="str">
            <v>Western PO</v>
          </cell>
          <cell r="K20">
            <v>8.1269999999999989</v>
          </cell>
          <cell r="L20">
            <v>1.2810000000000001</v>
          </cell>
          <cell r="M20">
            <v>0.105</v>
          </cell>
          <cell r="O20">
            <v>1.85</v>
          </cell>
          <cell r="R20">
            <v>1.5780000000000001</v>
          </cell>
          <cell r="W20">
            <v>12.940999999999999</v>
          </cell>
          <cell r="AI20" t="str">
            <v>Lochinver</v>
          </cell>
          <cell r="AM20">
            <v>1.1000000000000001</v>
          </cell>
          <cell r="AW20">
            <v>1.1000000000000001</v>
          </cell>
        </row>
        <row r="21">
          <cell r="I21" t="str">
            <v>South West</v>
          </cell>
          <cell r="J21">
            <v>0.27899999999999997</v>
          </cell>
          <cell r="O21">
            <v>0.49200000000000005</v>
          </cell>
          <cell r="R21">
            <v>5.8000000000000003E-2</v>
          </cell>
          <cell r="W21">
            <v>0.82900000000000007</v>
          </cell>
          <cell r="AI21" t="str">
            <v>Orkney</v>
          </cell>
          <cell r="AP21">
            <v>1.9000000000000004</v>
          </cell>
          <cell r="AW21">
            <v>1.9000000000000004</v>
          </cell>
        </row>
        <row r="22">
          <cell r="I22" t="str">
            <v>EEFPO</v>
          </cell>
          <cell r="K22">
            <v>0.04</v>
          </cell>
          <cell r="W22">
            <v>0.04</v>
          </cell>
          <cell r="AI22" t="str">
            <v>Anstruther</v>
          </cell>
          <cell r="AP22">
            <v>11.99</v>
          </cell>
          <cell r="AW22">
            <v>11.99</v>
          </cell>
        </row>
        <row r="23">
          <cell r="I23" t="str">
            <v>Under 10m - Wales</v>
          </cell>
          <cell r="O23">
            <v>0.64100000000000001</v>
          </cell>
          <cell r="R23">
            <v>8.0000000000000002E-3</v>
          </cell>
          <cell r="W23">
            <v>0.64900000000000002</v>
          </cell>
          <cell r="AI23" t="str">
            <v>Scrabster</v>
          </cell>
          <cell r="AL23">
            <v>0.6</v>
          </cell>
          <cell r="AM23">
            <v>0.3</v>
          </cell>
          <cell r="AP23">
            <v>5.25</v>
          </cell>
          <cell r="AT23">
            <v>0.92999999999999994</v>
          </cell>
          <cell r="AW23">
            <v>7.08</v>
          </cell>
        </row>
        <row r="24">
          <cell r="I24" t="str">
            <v>FPO</v>
          </cell>
          <cell r="J24">
            <v>3.1E-2</v>
          </cell>
          <cell r="O24">
            <v>0.11499999999999999</v>
          </cell>
          <cell r="W24">
            <v>0.14599999999999999</v>
          </cell>
          <cell r="AI24" t="str">
            <v xml:space="preserve">Denmark </v>
          </cell>
          <cell r="AP24">
            <v>0.02</v>
          </cell>
          <cell r="AV24">
            <v>36141.839</v>
          </cell>
          <cell r="AW24">
            <v>36141.858999999997</v>
          </cell>
        </row>
        <row r="25">
          <cell r="I25" t="str">
            <v>Humberside FPO</v>
          </cell>
          <cell r="J25">
            <v>1527.2430000000002</v>
          </cell>
          <cell r="K25">
            <v>84.936000000000007</v>
          </cell>
          <cell r="L25">
            <v>63.268999999999998</v>
          </cell>
          <cell r="M25">
            <v>9462.0529999999981</v>
          </cell>
          <cell r="N25">
            <v>2199.127</v>
          </cell>
          <cell r="O25">
            <v>5183.4190000000008</v>
          </cell>
          <cell r="P25">
            <v>25.18</v>
          </cell>
          <cell r="R25">
            <v>19.904</v>
          </cell>
          <cell r="S25">
            <v>7520.0499999999993</v>
          </cell>
          <cell r="U25">
            <v>0.14099999999999999</v>
          </cell>
          <cell r="W25">
            <v>26085.321999999996</v>
          </cell>
          <cell r="AI25" t="str">
            <v xml:space="preserve">Norway </v>
          </cell>
          <cell r="AK25">
            <v>109.13000000000002</v>
          </cell>
          <cell r="AM25">
            <v>21076.295000000002</v>
          </cell>
          <cell r="AP25">
            <v>15.4</v>
          </cell>
          <cell r="AQ25">
            <v>7087.2899999999991</v>
          </cell>
          <cell r="AS25">
            <v>4431.5349999999999</v>
          </cell>
          <cell r="AT25">
            <v>13355.189999999999</v>
          </cell>
          <cell r="AV25">
            <v>4311.3</v>
          </cell>
          <cell r="AW25">
            <v>50386.140000000007</v>
          </cell>
        </row>
        <row r="26">
          <cell r="I26" t="str">
            <v>ANIFPO</v>
          </cell>
          <cell r="K26">
            <v>15.4</v>
          </cell>
          <cell r="M26">
            <v>1703.3449999999998</v>
          </cell>
          <cell r="N26">
            <v>3840.16</v>
          </cell>
          <cell r="O26">
            <v>4366.3119999999999</v>
          </cell>
          <cell r="P26">
            <v>35.923000000000002</v>
          </cell>
          <cell r="S26">
            <v>5298.8490000000002</v>
          </cell>
          <cell r="W26">
            <v>15259.989000000001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0.32</v>
          </cell>
          <cell r="M28">
            <v>0.11</v>
          </cell>
          <cell r="N28">
            <v>0.12</v>
          </cell>
          <cell r="W28">
            <v>0.55000000000000004</v>
          </cell>
          <cell r="AI28" t="str">
            <v>Grand Total</v>
          </cell>
          <cell r="AJ28">
            <v>1582.0829999999999</v>
          </cell>
          <cell r="AK28">
            <v>267.32300000000004</v>
          </cell>
          <cell r="AL28">
            <v>41.975999999999999</v>
          </cell>
          <cell r="AM28">
            <v>57514.167000000001</v>
          </cell>
          <cell r="AN28">
            <v>161.72399999999999</v>
          </cell>
          <cell r="AP28">
            <v>635.16300000000001</v>
          </cell>
          <cell r="AQ28">
            <v>7087.2899999999991</v>
          </cell>
          <cell r="AR28">
            <v>95.054000000000002</v>
          </cell>
          <cell r="AS28">
            <v>23539.553999999996</v>
          </cell>
          <cell r="AT28">
            <v>34222.637000000002</v>
          </cell>
          <cell r="AU28">
            <v>0.14099999999999999</v>
          </cell>
          <cell r="AV28">
            <v>100131.66900000002</v>
          </cell>
          <cell r="AW28">
            <v>225278.78100000005</v>
          </cell>
        </row>
        <row r="29">
          <cell r="I29" t="str">
            <v>Non Sector - Scotland</v>
          </cell>
          <cell r="K29">
            <v>3.1</v>
          </cell>
          <cell r="W29">
            <v>3.1</v>
          </cell>
        </row>
        <row r="30">
          <cell r="I30" t="str">
            <v>Under 10m - N.Ireland</v>
          </cell>
          <cell r="O30">
            <v>2E-3</v>
          </cell>
          <cell r="W30">
            <v>2E-3</v>
          </cell>
        </row>
        <row r="31">
          <cell r="I31" t="str">
            <v>Grand Total</v>
          </cell>
          <cell r="J31">
            <v>1582.0830000000001</v>
          </cell>
          <cell r="K31">
            <v>635.16300000000001</v>
          </cell>
          <cell r="L31">
            <v>95.054000000000002</v>
          </cell>
          <cell r="M31">
            <v>23539.554</v>
          </cell>
          <cell r="N31">
            <v>34222.637000000002</v>
          </cell>
          <cell r="O31">
            <v>57514.167000000001</v>
          </cell>
          <cell r="P31">
            <v>267.32299999999998</v>
          </cell>
          <cell r="Q31">
            <v>7087.2900000000009</v>
          </cell>
          <cell r="R31">
            <v>41.975999999999999</v>
          </cell>
          <cell r="S31">
            <v>100131.66899999999</v>
          </cell>
          <cell r="T31">
            <v>161.72399999999999</v>
          </cell>
          <cell r="U31">
            <v>0.14099999999999999</v>
          </cell>
          <cell r="W31">
            <v>225278.78099999999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45168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20932.849999999999</v>
      </c>
      <c r="D9" s="68">
        <v>14326.939999999999</v>
      </c>
      <c r="E9" s="195">
        <v>-31.557623543855712</v>
      </c>
      <c r="F9" s="196">
        <v>0</v>
      </c>
      <c r="G9" s="68">
        <v>487.11899999999991</v>
      </c>
      <c r="H9" s="195" t="s">
        <v>64</v>
      </c>
      <c r="I9" s="196">
        <v>12561.130000000001</v>
      </c>
      <c r="J9" s="68">
        <v>16027.632999999998</v>
      </c>
      <c r="K9" s="195">
        <v>27.59706332153235</v>
      </c>
      <c r="L9" s="196"/>
      <c r="M9" s="113">
        <v>33493.979999999996</v>
      </c>
      <c r="N9" s="196">
        <v>30161.691999999999</v>
      </c>
      <c r="O9" s="195">
        <v>-9.948916193298011</v>
      </c>
      <c r="P9" s="68">
        <v>71606.433999999994</v>
      </c>
      <c r="Q9" s="68">
        <v>7302.1380000000063</v>
      </c>
      <c r="R9" s="195">
        <v>10.197600399986413</v>
      </c>
      <c r="S9" s="195">
        <v>47.36782708059917</v>
      </c>
      <c r="T9" s="144">
        <v>42.121483105833761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37986.090000000004</v>
      </c>
      <c r="D11" s="68">
        <v>46728.100000000006</v>
      </c>
      <c r="E11" s="195">
        <v>23.013713704148024</v>
      </c>
      <c r="F11" s="196">
        <v>0</v>
      </c>
      <c r="G11" s="68">
        <v>1607.5409999999958</v>
      </c>
      <c r="H11" s="195" t="s">
        <v>64</v>
      </c>
      <c r="I11" s="196">
        <v>33738.460000000014</v>
      </c>
      <c r="J11" s="68">
        <v>43633.135999999999</v>
      </c>
      <c r="K11" s="195">
        <v>29.327586380646835</v>
      </c>
      <c r="L11" s="196"/>
      <c r="M11" s="113">
        <v>71724.550000000017</v>
      </c>
      <c r="N11" s="196">
        <v>91968.776999999987</v>
      </c>
      <c r="O11" s="195">
        <v>28.224962024857547</v>
      </c>
      <c r="P11" s="68">
        <v>227879.16100000002</v>
      </c>
      <c r="Q11" s="68">
        <v>70.248999999996158</v>
      </c>
      <c r="R11" s="195">
        <v>3.0827303247792873E-2</v>
      </c>
      <c r="S11" s="195">
        <v>36.60584962340014</v>
      </c>
      <c r="T11" s="144">
        <v>40.358572761289032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28831.57</v>
      </c>
      <c r="D12" s="68">
        <v>18732.66</v>
      </c>
      <c r="E12" s="195">
        <v>-35.027263517040524</v>
      </c>
      <c r="F12" s="196">
        <v>0</v>
      </c>
      <c r="G12" s="68">
        <v>0</v>
      </c>
      <c r="H12" s="195" t="s">
        <v>64</v>
      </c>
      <c r="I12" s="196">
        <v>32001.249999999996</v>
      </c>
      <c r="J12" s="68">
        <v>15554.316999999999</v>
      </c>
      <c r="K12" s="195">
        <v>-51.394658021171047</v>
      </c>
      <c r="L12" s="196"/>
      <c r="M12" s="113">
        <v>60832.819999999992</v>
      </c>
      <c r="N12" s="196">
        <v>34286.976999999999</v>
      </c>
      <c r="O12" s="195">
        <v>-43.637370419454491</v>
      </c>
      <c r="P12" s="68">
        <v>228904.16100000002</v>
      </c>
      <c r="Q12" s="68">
        <v>64.339999999996508</v>
      </c>
      <c r="R12" s="195">
        <v>2.8107833304085943E-2</v>
      </c>
      <c r="S12" s="195">
        <v>44.506272510913874</v>
      </c>
      <c r="T12" s="144">
        <v>14.97874780878273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707.52</v>
      </c>
      <c r="D13" s="68">
        <v>577.12999999999988</v>
      </c>
      <c r="E13" s="195">
        <v>-18.429161013116254</v>
      </c>
      <c r="F13" s="196">
        <v>0</v>
      </c>
      <c r="G13" s="68">
        <v>38.865000000000016</v>
      </c>
      <c r="H13" s="195" t="s">
        <v>64</v>
      </c>
      <c r="I13" s="196">
        <v>15.29</v>
      </c>
      <c r="J13" s="68">
        <v>201.25000000000006</v>
      </c>
      <c r="K13" s="195" t="s">
        <v>64</v>
      </c>
      <c r="L13" s="196"/>
      <c r="M13" s="113">
        <v>722.81</v>
      </c>
      <c r="N13" s="196">
        <v>753.37700000000007</v>
      </c>
      <c r="O13" s="195">
        <v>4.228912162255658</v>
      </c>
      <c r="P13" s="68">
        <v>1127</v>
      </c>
      <c r="Q13" s="68">
        <v>87.02800000000002</v>
      </c>
      <c r="R13" s="195">
        <v>7.7220940550133106</v>
      </c>
      <c r="S13" s="195">
        <v>8.4549070066674457</v>
      </c>
      <c r="T13" s="144">
        <v>66.848003549245789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62.12</v>
      </c>
      <c r="D14" s="68">
        <v>0</v>
      </c>
      <c r="E14" s="195" t="s">
        <v>64</v>
      </c>
      <c r="F14" s="196">
        <v>0</v>
      </c>
      <c r="G14" s="68">
        <v>8.9460000000000104</v>
      </c>
      <c r="H14" s="195" t="s">
        <v>64</v>
      </c>
      <c r="I14" s="196">
        <v>14.94</v>
      </c>
      <c r="J14" s="68">
        <v>86.944000000000059</v>
      </c>
      <c r="K14" s="195">
        <v>481.95448460508743</v>
      </c>
      <c r="L14" s="196"/>
      <c r="M14" s="113">
        <v>77.06</v>
      </c>
      <c r="N14" s="196">
        <v>95.890000000000072</v>
      </c>
      <c r="O14" s="195">
        <v>24.435504801453504</v>
      </c>
      <c r="P14" s="68">
        <v>1991.7890000000002</v>
      </c>
      <c r="Q14" s="68">
        <v>0.83600000000002694</v>
      </c>
      <c r="R14" s="195">
        <v>4.1972317348877158E-2</v>
      </c>
      <c r="S14" s="195">
        <v>15.911625025810446</v>
      </c>
      <c r="T14" s="144">
        <v>4.8142649648130424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593.84699999999975</v>
      </c>
      <c r="H16" s="195" t="s">
        <v>64</v>
      </c>
      <c r="I16" s="196">
        <v>30.87</v>
      </c>
      <c r="J16" s="68">
        <v>989.32599999999854</v>
      </c>
      <c r="K16" s="195" t="s">
        <v>64</v>
      </c>
      <c r="L16" s="196"/>
      <c r="M16" s="113">
        <v>30.87</v>
      </c>
      <c r="N16" s="196">
        <v>1583.1729999999993</v>
      </c>
      <c r="O16" s="195" t="s">
        <v>64</v>
      </c>
      <c r="P16" s="68">
        <v>4148.482</v>
      </c>
      <c r="Q16" s="68">
        <v>1.089999999999236</v>
      </c>
      <c r="R16" s="195">
        <v>2.6274671072436522E-2</v>
      </c>
      <c r="S16" s="195">
        <v>0.54011967666305083</v>
      </c>
      <c r="T16" s="144">
        <v>38.162706262194199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390.0200000000001</v>
      </c>
      <c r="D17" s="68">
        <v>9.7900000000000009</v>
      </c>
      <c r="E17" s="195">
        <v>-97.489872314240287</v>
      </c>
      <c r="F17" s="196">
        <v>0</v>
      </c>
      <c r="G17" s="68">
        <v>23.468000000000007</v>
      </c>
      <c r="H17" s="195" t="s">
        <v>64</v>
      </c>
      <c r="I17" s="196">
        <v>98.88</v>
      </c>
      <c r="J17" s="68">
        <v>9.4770000000000003</v>
      </c>
      <c r="K17" s="195">
        <v>-90.415655339805824</v>
      </c>
      <c r="L17" s="196"/>
      <c r="M17" s="113">
        <v>488.90000000000009</v>
      </c>
      <c r="N17" s="196">
        <v>42.734999999999978</v>
      </c>
      <c r="O17" s="195">
        <v>-91.25894866025773</v>
      </c>
      <c r="P17" s="68">
        <v>1690.175</v>
      </c>
      <c r="Q17" s="68">
        <v>0.75899999999996481</v>
      </c>
      <c r="R17" s="195">
        <v>4.4906592512607556E-2</v>
      </c>
      <c r="S17" s="195">
        <v>6.0528400931015716</v>
      </c>
      <c r="T17" s="144">
        <v>2.5284364045143244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28740.37</v>
      </c>
      <c r="J23" s="68">
        <v>73254.619000000006</v>
      </c>
      <c r="K23" s="195">
        <v>154.88404985739575</v>
      </c>
      <c r="L23" s="196"/>
      <c r="M23" s="113">
        <v>46001.67</v>
      </c>
      <c r="N23" s="196">
        <v>100131.66900000001</v>
      </c>
      <c r="O23" s="195">
        <v>117.66963895006424</v>
      </c>
      <c r="P23" s="68">
        <v>101567.50299999998</v>
      </c>
      <c r="Q23" s="68">
        <v>0</v>
      </c>
      <c r="R23" s="195">
        <v>0</v>
      </c>
      <c r="S23" s="195">
        <v>109.87283874835497</v>
      </c>
      <c r="T23" s="144">
        <v>98.586325391892345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45168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45147</v>
      </c>
      <c r="K7" s="33">
        <v>45154</v>
      </c>
      <c r="L7" s="33">
        <v>45161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245.09999999999854</v>
      </c>
      <c r="E10" s="200">
        <v>-2838.9000000000015</v>
      </c>
      <c r="F10" s="201">
        <v>16848.495999999999</v>
      </c>
      <c r="G10" s="202">
        <v>3705.8900000000003</v>
      </c>
      <c r="H10" s="151">
        <v>21.995375729679377</v>
      </c>
      <c r="I10" s="201">
        <v>13142.606</v>
      </c>
      <c r="J10" s="202">
        <v>0</v>
      </c>
      <c r="K10" s="202">
        <v>1523.18</v>
      </c>
      <c r="L10" s="202">
        <v>724.25000000000023</v>
      </c>
      <c r="M10" s="202">
        <v>1865.13</v>
      </c>
      <c r="N10" s="11">
        <v>9.4737262358109717</v>
      </c>
      <c r="O10" s="202">
        <v>1028.1400000000001</v>
      </c>
      <c r="P10" s="41">
        <v>10.782895325539322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1916.4</v>
      </c>
      <c r="H13" s="151">
        <v>11.978948704108904</v>
      </c>
      <c r="I13" s="201">
        <v>14081.665000000001</v>
      </c>
      <c r="J13" s="202">
        <v>0</v>
      </c>
      <c r="K13" s="202">
        <v>1312.93</v>
      </c>
      <c r="L13" s="202">
        <v>0</v>
      </c>
      <c r="M13" s="202">
        <v>551.3900000000001</v>
      </c>
      <c r="N13" s="11">
        <v>4.2326494878163281</v>
      </c>
      <c r="O13" s="202">
        <v>466.08000000000004</v>
      </c>
      <c r="P13" s="41">
        <v>28.21297845863371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2406.2800000000002</v>
      </c>
      <c r="H18" s="151">
        <v>31.830363638768738</v>
      </c>
      <c r="I18" s="201">
        <v>5153.42</v>
      </c>
      <c r="J18" s="202">
        <v>0</v>
      </c>
      <c r="K18" s="202">
        <v>493.98</v>
      </c>
      <c r="L18" s="202">
        <v>593.65000000000009</v>
      </c>
      <c r="M18" s="202">
        <v>1282.6500000000001</v>
      </c>
      <c r="N18" s="11">
        <v>16.966943132663996</v>
      </c>
      <c r="O18" s="202">
        <v>592.57000000000005</v>
      </c>
      <c r="P18" s="41">
        <v>6.6967278127478611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5583.61</v>
      </c>
      <c r="H19" s="151">
        <v>84.221156311748643</v>
      </c>
      <c r="I19" s="201">
        <v>1046.0900000000001</v>
      </c>
      <c r="J19" s="202">
        <v>2043.85</v>
      </c>
      <c r="K19" s="202">
        <v>0</v>
      </c>
      <c r="L19" s="202">
        <v>0</v>
      </c>
      <c r="M19" s="202">
        <v>0</v>
      </c>
      <c r="N19" s="11">
        <v>0</v>
      </c>
      <c r="O19" s="202">
        <v>510.96249999999998</v>
      </c>
      <c r="P19" s="41">
        <v>4.7293098808621536E-2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245.09999999999854</v>
      </c>
      <c r="E20" s="202">
        <v>131.89999999999856</v>
      </c>
      <c r="F20" s="201">
        <v>47037.460999999988</v>
      </c>
      <c r="G20" s="202">
        <v>13612.29</v>
      </c>
      <c r="H20" s="151">
        <v>28.939253332572527</v>
      </c>
      <c r="I20" s="201">
        <v>33425.170999999988</v>
      </c>
      <c r="J20" s="202">
        <v>2043.85</v>
      </c>
      <c r="K20" s="202">
        <v>3330.09</v>
      </c>
      <c r="L20" s="202">
        <v>1317.9000000000003</v>
      </c>
      <c r="M20" s="202">
        <v>3699.1700000000005</v>
      </c>
      <c r="N20" s="11">
        <v>30.673318856291296</v>
      </c>
      <c r="O20" s="202">
        <v>2597.7525000000005</v>
      </c>
      <c r="P20" s="41">
        <v>10.86695749498845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-0.20000000000000018</v>
      </c>
      <c r="F22" s="201">
        <v>4.2459999999999996</v>
      </c>
      <c r="G22" s="202">
        <v>4.3049999999999997</v>
      </c>
      <c r="H22" s="151">
        <v>101.38954309938767</v>
      </c>
      <c r="I22" s="201">
        <v>-5.9000000000000163E-2</v>
      </c>
      <c r="J22" s="202">
        <v>0.20000000000000004</v>
      </c>
      <c r="K22" s="202">
        <v>3.1</v>
      </c>
      <c r="L22" s="202">
        <v>0.49499999999999966</v>
      </c>
      <c r="M22" s="202">
        <v>0.48799999999999999</v>
      </c>
      <c r="N22" s="11">
        <v>10.976158344579398</v>
      </c>
      <c r="O22" s="202">
        <v>1.0707499999999999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-104.19999999999999</v>
      </c>
      <c r="F23" s="201">
        <v>2.0290000000000106</v>
      </c>
      <c r="G23" s="202">
        <v>0</v>
      </c>
      <c r="H23" s="151">
        <v>0</v>
      </c>
      <c r="I23" s="201">
        <v>2.0290000000000106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0.44999999999999996</v>
      </c>
      <c r="H26" s="151">
        <v>1.2431282632116902</v>
      </c>
      <c r="I26" s="201">
        <v>35.749000000000009</v>
      </c>
      <c r="J26" s="202">
        <v>8.9999999999999969E-2</v>
      </c>
      <c r="K26" s="202">
        <v>0.12</v>
      </c>
      <c r="L26" s="202">
        <v>0</v>
      </c>
      <c r="M26" s="202">
        <v>0</v>
      </c>
      <c r="N26" s="11">
        <v>0</v>
      </c>
      <c r="O26" s="202">
        <v>5.2499999999999991E-2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4323.8270000000002</v>
      </c>
      <c r="H27" s="151">
        <v>55.764621065270688</v>
      </c>
      <c r="I27" s="201">
        <v>3429.8829999999998</v>
      </c>
      <c r="J27" s="202">
        <v>0</v>
      </c>
      <c r="K27" s="202">
        <v>633.82299999999987</v>
      </c>
      <c r="L27" s="202">
        <v>640.52499999999986</v>
      </c>
      <c r="M27" s="202">
        <v>2620.4820000000004</v>
      </c>
      <c r="N27" s="11">
        <v>40.884917644525792</v>
      </c>
      <c r="O27" s="202">
        <v>973.70749999999998</v>
      </c>
      <c r="P27" s="41">
        <v>1.522498286189641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-240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-5.1000000000003638</v>
      </c>
      <c r="E33" s="200">
        <v>182.89999999999964</v>
      </c>
      <c r="F33" s="201">
        <v>6508.3129999999992</v>
      </c>
      <c r="G33" s="202">
        <v>2758.62</v>
      </c>
      <c r="H33" s="151">
        <v>42.386099131987052</v>
      </c>
      <c r="I33" s="201">
        <v>3749.6929999999993</v>
      </c>
      <c r="J33" s="202">
        <v>0</v>
      </c>
      <c r="K33" s="202">
        <v>437.17</v>
      </c>
      <c r="L33" s="202">
        <v>1272.98</v>
      </c>
      <c r="M33" s="202">
        <v>981.98999999999978</v>
      </c>
      <c r="N33" s="11">
        <v>15.524519900913978</v>
      </c>
      <c r="O33" s="202">
        <v>673.03499999999997</v>
      </c>
      <c r="P33" s="41">
        <v>3.571319470755606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9462.0529999999981</v>
      </c>
      <c r="H34" s="151">
        <v>103.32962621355937</v>
      </c>
      <c r="I34" s="201">
        <v>-304.89899999999943</v>
      </c>
      <c r="J34" s="202">
        <v>0</v>
      </c>
      <c r="K34" s="202">
        <v>978.74199999999928</v>
      </c>
      <c r="L34" s="202">
        <v>3641.2519999999986</v>
      </c>
      <c r="M34" s="202">
        <v>0</v>
      </c>
      <c r="N34" s="11">
        <v>0</v>
      </c>
      <c r="O34" s="202">
        <v>1154.9984999999995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-1.8189894035458565E-12</v>
      </c>
      <c r="E35" s="202">
        <v>859.9999999999975</v>
      </c>
      <c r="F35" s="201">
        <v>70529.996999999988</v>
      </c>
      <c r="G35" s="202">
        <v>30161.649999999998</v>
      </c>
      <c r="H35" s="151">
        <v>42.764286520528287</v>
      </c>
      <c r="I35" s="201">
        <v>40368.346999999994</v>
      </c>
      <c r="J35" s="202">
        <v>2044.1399999999999</v>
      </c>
      <c r="K35" s="202">
        <v>5383.0449999999992</v>
      </c>
      <c r="L35" s="202">
        <v>6873.1519999999991</v>
      </c>
      <c r="M35" s="202">
        <v>7302.130000000001</v>
      </c>
      <c r="N35" s="11">
        <v>10.481025282662209</v>
      </c>
      <c r="O35" s="202">
        <v>5400.6167500000001</v>
      </c>
      <c r="P35" s="41">
        <v>5.4747660996311192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-860</v>
      </c>
      <c r="F39" s="201">
        <v>1076.4369999999999</v>
      </c>
      <c r="G39" s="202">
        <v>4.200000000000001E-2</v>
      </c>
      <c r="H39" s="151">
        <v>3.9017610877366735E-3</v>
      </c>
      <c r="I39" s="201">
        <v>1076.395</v>
      </c>
      <c r="J39" s="202">
        <v>0</v>
      </c>
      <c r="K39" s="202">
        <v>0</v>
      </c>
      <c r="L39" s="202">
        <v>0</v>
      </c>
      <c r="M39" s="202">
        <v>8.0000000000000071E-3</v>
      </c>
      <c r="N39" s="11">
        <v>4.1312988752022434E-4</v>
      </c>
      <c r="O39" s="202">
        <v>2.0000000000000018E-3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-1.8189894035458565E-12</v>
      </c>
      <c r="E42" s="131">
        <v>-2.5011104298755527E-12</v>
      </c>
      <c r="F42" s="132">
        <v>71606.433999999994</v>
      </c>
      <c r="G42" s="131">
        <v>30161.691999999999</v>
      </c>
      <c r="H42" s="156">
        <v>42.121483105833761</v>
      </c>
      <c r="I42" s="132">
        <v>41444.741999999998</v>
      </c>
      <c r="J42" s="131">
        <v>2044.1399999999994</v>
      </c>
      <c r="K42" s="131">
        <v>5383.0450000000037</v>
      </c>
      <c r="L42" s="131">
        <v>6873.1519999999946</v>
      </c>
      <c r="M42" s="131">
        <v>7302.1380000000008</v>
      </c>
      <c r="N42" s="53">
        <v>10.197600399986404</v>
      </c>
      <c r="O42" s="131">
        <v>5400.6187499999996</v>
      </c>
      <c r="P42" s="49">
        <v>5.6740729013689402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45147</v>
      </c>
      <c r="K47" s="33">
        <v>45154</v>
      </c>
      <c r="L47" s="33">
        <v>45161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45147</v>
      </c>
      <c r="K90" s="33">
        <v>45154</v>
      </c>
      <c r="L90" s="33">
        <v>45161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53617.9</v>
      </c>
      <c r="D93" s="200">
        <v>2</v>
      </c>
      <c r="E93" s="200">
        <v>1941.3000000000029</v>
      </c>
      <c r="F93" s="201">
        <v>55559.200000000004</v>
      </c>
      <c r="G93" s="202">
        <v>25659.590000000004</v>
      </c>
      <c r="H93" s="151">
        <v>46.18423231436018</v>
      </c>
      <c r="I93" s="201">
        <v>29899.61</v>
      </c>
      <c r="J93" s="202">
        <v>8.1099999999987631</v>
      </c>
      <c r="K93" s="202">
        <v>3.6000000000003638</v>
      </c>
      <c r="L93" s="202">
        <v>0.59000000000014552</v>
      </c>
      <c r="M93" s="202">
        <v>21.360000000000582</v>
      </c>
      <c r="N93" s="11">
        <v>3.9837442346680088E-2</v>
      </c>
      <c r="O93" s="202">
        <v>8.4149999999999636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-2</v>
      </c>
      <c r="E94" s="200">
        <v>-2</v>
      </c>
      <c r="F94" s="201">
        <v>2.0339999999999998</v>
      </c>
      <c r="G94" s="202">
        <v>1.04</v>
      </c>
      <c r="H94" s="151">
        <v>51.130776794493613</v>
      </c>
      <c r="I94" s="201">
        <v>0.99399999999999977</v>
      </c>
      <c r="J94" s="202">
        <v>0.16000000000000003</v>
      </c>
      <c r="K94" s="202">
        <v>0.41000000000000003</v>
      </c>
      <c r="L94" s="202">
        <v>9.000000000000008E-2</v>
      </c>
      <c r="M94" s="202">
        <v>0.15999999999999992</v>
      </c>
      <c r="N94" s="11">
        <v>3.9662865642042617</v>
      </c>
      <c r="O94" s="202">
        <v>0.20500000000000002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0.12</v>
      </c>
      <c r="H95" s="151">
        <v>39.735099337748345</v>
      </c>
      <c r="I95" s="201">
        <v>0.182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48498.6</v>
      </c>
      <c r="D96" s="200">
        <v>0</v>
      </c>
      <c r="E96" s="200">
        <v>-1212</v>
      </c>
      <c r="F96" s="201">
        <v>47286.6</v>
      </c>
      <c r="G96" s="202">
        <v>15397.679999999997</v>
      </c>
      <c r="H96" s="151">
        <v>32.56245955513824</v>
      </c>
      <c r="I96" s="201">
        <v>31888.920000000002</v>
      </c>
      <c r="J96" s="202">
        <v>2.680000000000291</v>
      </c>
      <c r="K96" s="202">
        <v>0</v>
      </c>
      <c r="L96" s="202">
        <v>0</v>
      </c>
      <c r="M96" s="202">
        <v>25.699999999998909</v>
      </c>
      <c r="N96" s="11">
        <v>5.2991220365121688E-2</v>
      </c>
      <c r="O96" s="202">
        <v>7.0949999999997999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9.6130000000000067</v>
      </c>
      <c r="H97" s="151">
        <v>9.2667032977626178</v>
      </c>
      <c r="I97" s="201">
        <v>94.123999999999995</v>
      </c>
      <c r="J97" s="202">
        <v>0</v>
      </c>
      <c r="K97" s="202">
        <v>-3.5527136788005009E-15</v>
      </c>
      <c r="L97" s="202">
        <v>0</v>
      </c>
      <c r="M97" s="202">
        <v>3.5527136788005009E-15</v>
      </c>
      <c r="N97" s="11">
        <v>9.5068602590326481E-14</v>
      </c>
      <c r="O97" s="202">
        <v>0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26933.5</v>
      </c>
      <c r="D101" s="200">
        <v>0</v>
      </c>
      <c r="E101" s="200">
        <v>0</v>
      </c>
      <c r="F101" s="201">
        <v>26933.5</v>
      </c>
      <c r="G101" s="202">
        <v>10653.599999999999</v>
      </c>
      <c r="H101" s="151">
        <v>39.555200772272443</v>
      </c>
      <c r="I101" s="201">
        <v>16279.900000000001</v>
      </c>
      <c r="J101" s="202">
        <v>0</v>
      </c>
      <c r="K101" s="202">
        <v>9.0949470177292824E-13</v>
      </c>
      <c r="L101" s="202">
        <v>0</v>
      </c>
      <c r="M101" s="202">
        <v>-9.0949470177292824E-13</v>
      </c>
      <c r="N101" s="11">
        <v>-3.3768158678706008E-15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25498.400000000001</v>
      </c>
      <c r="D102" s="200">
        <v>0</v>
      </c>
      <c r="E102" s="200">
        <v>-226.59999999999854</v>
      </c>
      <c r="F102" s="201">
        <v>25271.800000000003</v>
      </c>
      <c r="G102" s="202">
        <v>13503.96</v>
      </c>
      <c r="H102" s="151">
        <v>53.434895812724058</v>
      </c>
      <c r="I102" s="201">
        <v>11767.840000000004</v>
      </c>
      <c r="J102" s="202">
        <v>4.6599999999998545</v>
      </c>
      <c r="K102" s="202">
        <v>0.1000000000003638</v>
      </c>
      <c r="L102" s="202">
        <v>3.999999999996362E-2</v>
      </c>
      <c r="M102" s="202">
        <v>7.999999999992724E-2</v>
      </c>
      <c r="N102" s="11">
        <v>3.1374517616763103E-4</v>
      </c>
      <c r="O102" s="202">
        <v>1.2200000000000273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154573.67600000001</v>
      </c>
      <c r="D103" s="200">
        <v>0</v>
      </c>
      <c r="E103" s="200">
        <v>587.39999999999418</v>
      </c>
      <c r="F103" s="201">
        <v>155161.076</v>
      </c>
      <c r="G103" s="202">
        <v>65225.602999999996</v>
      </c>
      <c r="H103" s="151">
        <v>42.037348980487863</v>
      </c>
      <c r="I103" s="201">
        <v>89935.472999999998</v>
      </c>
      <c r="J103" s="202">
        <v>15.609999999998909</v>
      </c>
      <c r="K103" s="202">
        <v>4.1100000000016337</v>
      </c>
      <c r="L103" s="202">
        <v>0.72000000000010922</v>
      </c>
      <c r="M103" s="202">
        <v>47.299999999998505</v>
      </c>
      <c r="N103" s="11">
        <v>4.0594289720923218</v>
      </c>
      <c r="O103" s="202">
        <v>16.934999999999789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4.1140000000000008</v>
      </c>
      <c r="H105" s="151">
        <v>39.121338912133901</v>
      </c>
      <c r="I105" s="201">
        <v>6.4019999999999992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0</v>
      </c>
      <c r="E106" s="200">
        <v>25</v>
      </c>
      <c r="F106" s="201">
        <v>295.161</v>
      </c>
      <c r="G106" s="202">
        <v>0</v>
      </c>
      <c r="H106" s="151">
        <v>0</v>
      </c>
      <c r="I106" s="201">
        <v>295.161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4.4999999999999991</v>
      </c>
      <c r="F107" s="201">
        <v>11.510999999999999</v>
      </c>
      <c r="G107" s="202">
        <v>1.853</v>
      </c>
      <c r="H107" s="151">
        <v>16.097645730171141</v>
      </c>
      <c r="I107" s="201">
        <v>9.6579999999999995</v>
      </c>
      <c r="J107" s="202">
        <v>3.0000000000001137E-3</v>
      </c>
      <c r="K107" s="202">
        <v>6.0000000000000053E-3</v>
      </c>
      <c r="L107" s="202">
        <v>0</v>
      </c>
      <c r="M107" s="202">
        <v>2.9999999999998916E-3</v>
      </c>
      <c r="N107" s="11">
        <v>4.2789901583224814E-2</v>
      </c>
      <c r="O107" s="202">
        <v>3.0000000000000027E-3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</v>
      </c>
      <c r="F108" s="201">
        <v>14.766999999999999</v>
      </c>
      <c r="G108" s="202">
        <v>0.11500000000000002</v>
      </c>
      <c r="H108" s="151">
        <v>0.77876345906412958</v>
      </c>
      <c r="I108" s="201">
        <v>14.651999999999999</v>
      </c>
      <c r="J108" s="202">
        <v>0</v>
      </c>
      <c r="K108" s="202">
        <v>3.1999999999999987E-2</v>
      </c>
      <c r="L108" s="202">
        <v>0</v>
      </c>
      <c r="M108" s="202">
        <v>2.7755575615628914E-17</v>
      </c>
      <c r="N108" s="11">
        <v>1.87956765867332E-16</v>
      </c>
      <c r="O108" s="202">
        <v>8.0000000000000036E-3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249.90000000000009</v>
      </c>
      <c r="F109" s="201">
        <v>1486.768</v>
      </c>
      <c r="G109" s="202">
        <v>1005.1320000000001</v>
      </c>
      <c r="H109" s="151">
        <v>67.605167719509708</v>
      </c>
      <c r="I109" s="201">
        <v>481.63599999999997</v>
      </c>
      <c r="J109" s="202">
        <v>0</v>
      </c>
      <c r="K109" s="202">
        <v>0</v>
      </c>
      <c r="L109" s="202">
        <v>6.0000000000059117E-2</v>
      </c>
      <c r="M109" s="202">
        <v>0</v>
      </c>
      <c r="N109" s="11">
        <v>0</v>
      </c>
      <c r="O109" s="202">
        <v>1.5000000000014779E-2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-44.5</v>
      </c>
      <c r="F110" s="201">
        <v>16256.806</v>
      </c>
      <c r="G110" s="202">
        <v>8206.476999999999</v>
      </c>
      <c r="H110" s="151">
        <v>50.480254239362878</v>
      </c>
      <c r="I110" s="201">
        <v>8050.3290000000015</v>
      </c>
      <c r="J110" s="202">
        <v>0</v>
      </c>
      <c r="K110" s="202">
        <v>9.0949470177292824E-13</v>
      </c>
      <c r="L110" s="202">
        <v>1.1999999999716238E-2</v>
      </c>
      <c r="M110" s="202">
        <v>4.9999999991996447E-3</v>
      </c>
      <c r="N110" s="11">
        <v>3.0672389066248091E-5</v>
      </c>
      <c r="O110" s="202">
        <v>4.2499999999563443E-3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128.6</v>
      </c>
      <c r="F111" s="201">
        <v>146.75299999999999</v>
      </c>
      <c r="G111" s="202">
        <v>11.588999999999988</v>
      </c>
      <c r="H111" s="151">
        <v>7.8969424815846958</v>
      </c>
      <c r="I111" s="201">
        <v>135.16399999999999</v>
      </c>
      <c r="J111" s="202">
        <v>0.2419999999999991</v>
      </c>
      <c r="K111" s="202">
        <v>0.1990000000000105</v>
      </c>
      <c r="L111" s="202">
        <v>0.16199999999999903</v>
      </c>
      <c r="M111" s="202">
        <v>0.25499999999998835</v>
      </c>
      <c r="N111" s="11">
        <v>1.4047264914889459</v>
      </c>
      <c r="O111" s="202">
        <v>0.21449999999999925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0</v>
      </c>
      <c r="F112" s="201">
        <v>4.2670000000000003</v>
      </c>
      <c r="G112" s="202">
        <v>0.6040000000000002</v>
      </c>
      <c r="H112" s="151">
        <v>14.155144129364897</v>
      </c>
      <c r="I112" s="201">
        <v>3.6630000000000003</v>
      </c>
      <c r="J112" s="202">
        <v>5.0000000000000044E-3</v>
      </c>
      <c r="K112" s="202">
        <v>0.11099999999999999</v>
      </c>
      <c r="L112" s="202">
        <v>0.121</v>
      </c>
      <c r="M112" s="202">
        <v>0.11200000000000015</v>
      </c>
      <c r="N112" s="11">
        <v>2.6247949378954805</v>
      </c>
      <c r="O112" s="202">
        <v>8.7250000000000036E-2</v>
      </c>
      <c r="P112" s="41">
        <v>39.982808022922619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0.123</v>
      </c>
      <c r="H113" s="151">
        <v>4.92</v>
      </c>
      <c r="I113" s="201">
        <v>2.3769999999999998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26716.345000000001</v>
      </c>
      <c r="D116" s="200">
        <v>0</v>
      </c>
      <c r="E116" s="200">
        <v>-95.799999999999272</v>
      </c>
      <c r="F116" s="201">
        <v>26620.545000000002</v>
      </c>
      <c r="G116" s="202">
        <v>9907.2660000000033</v>
      </c>
      <c r="H116" s="151">
        <v>37.216615963347117</v>
      </c>
      <c r="I116" s="201">
        <v>16713.278999999999</v>
      </c>
      <c r="J116" s="202">
        <v>0.3569999999999709</v>
      </c>
      <c r="K116" s="202">
        <v>0.10299999999915599</v>
      </c>
      <c r="L116" s="202">
        <v>20.559999999999945</v>
      </c>
      <c r="M116" s="202">
        <v>18.158999999999651</v>
      </c>
      <c r="N116" s="11">
        <v>6.7969626833309899E-2</v>
      </c>
      <c r="O116" s="202">
        <v>9.7947499999996808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-736.09999999999854</v>
      </c>
      <c r="F117" s="201">
        <v>22572.007000000001</v>
      </c>
      <c r="G117" s="202">
        <v>7382.7389999999996</v>
      </c>
      <c r="H117" s="151">
        <v>32.707499160353791</v>
      </c>
      <c r="I117" s="201">
        <v>15189.268000000002</v>
      </c>
      <c r="J117" s="202">
        <v>3.7000000000261934E-2</v>
      </c>
      <c r="K117" s="202">
        <v>0.3430000000007567</v>
      </c>
      <c r="L117" s="202">
        <v>0.27000000000043656</v>
      </c>
      <c r="M117" s="202">
        <v>0.19299999999839201</v>
      </c>
      <c r="N117" s="11">
        <v>8.2803807275465149E-4</v>
      </c>
      <c r="O117" s="202">
        <v>0.2107499999999618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222454.16500000001</v>
      </c>
      <c r="D118" s="202">
        <v>0</v>
      </c>
      <c r="E118" s="200">
        <v>129.5</v>
      </c>
      <c r="F118" s="201">
        <v>222583.66500000001</v>
      </c>
      <c r="G118" s="202">
        <v>91745.614999999991</v>
      </c>
      <c r="H118" s="151">
        <v>41.218485192972267</v>
      </c>
      <c r="I118" s="201">
        <v>130838.05000000002</v>
      </c>
      <c r="J118" s="202">
        <v>16.253999999999142</v>
      </c>
      <c r="K118" s="202">
        <v>4.9040000000024664</v>
      </c>
      <c r="L118" s="202">
        <v>21.905000000000264</v>
      </c>
      <c r="M118" s="202">
        <v>66.026999999995738</v>
      </c>
      <c r="N118" s="11">
        <v>2.968117050089655E-2</v>
      </c>
      <c r="O118" s="202">
        <v>27.272499999999404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-130</v>
      </c>
      <c r="F120" s="201">
        <v>773.52599999999995</v>
      </c>
      <c r="G120" s="202">
        <v>0</v>
      </c>
      <c r="H120" s="151">
        <v>0</v>
      </c>
      <c r="I120" s="201">
        <v>773.52599999999995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2692.9180000000001</v>
      </c>
      <c r="D122" s="200">
        <v>0</v>
      </c>
      <c r="E122" s="200">
        <v>-824.50000000000023</v>
      </c>
      <c r="F122" s="201">
        <v>1868.4179999999999</v>
      </c>
      <c r="G122" s="202">
        <v>60.508999999999958</v>
      </c>
      <c r="H122" s="151">
        <v>3.2385151502501026</v>
      </c>
      <c r="I122" s="201">
        <v>1807.9089999999999</v>
      </c>
      <c r="J122" s="202">
        <v>2.96999999999997</v>
      </c>
      <c r="K122" s="202">
        <v>4.4299999999999571</v>
      </c>
      <c r="L122" s="202">
        <v>2.0149999999999864</v>
      </c>
      <c r="M122" s="202">
        <v>3.2929999999999575</v>
      </c>
      <c r="N122" s="11">
        <v>0.12228370860159712</v>
      </c>
      <c r="O122" s="202">
        <v>3.1769999999999676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162.65300000000033</v>
      </c>
      <c r="H123" s="151">
        <v>9.2756302636021264</v>
      </c>
      <c r="I123" s="201">
        <v>1590.8989999999997</v>
      </c>
      <c r="J123" s="202">
        <v>2.7100000000000364</v>
      </c>
      <c r="K123" s="202">
        <v>6.0749999999995055</v>
      </c>
      <c r="L123" s="202">
        <v>3.8390000000000271</v>
      </c>
      <c r="M123" s="202">
        <v>0.92900000000034311</v>
      </c>
      <c r="N123" s="11">
        <v>5.2978183709427668E-2</v>
      </c>
      <c r="O123" s="202">
        <v>3.388249999999978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900</v>
      </c>
      <c r="D124" s="202"/>
      <c r="E124" s="200"/>
      <c r="F124" s="201">
        <v>900</v>
      </c>
      <c r="G124" s="202"/>
      <c r="H124" s="151"/>
      <c r="I124" s="201">
        <v>900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228704.16100000002</v>
      </c>
      <c r="D125" s="131">
        <v>0</v>
      </c>
      <c r="E125" s="135">
        <v>-825.00000000000023</v>
      </c>
      <c r="F125" s="132">
        <v>227879.16100000002</v>
      </c>
      <c r="G125" s="131">
        <v>91968.776999999987</v>
      </c>
      <c r="H125" s="156">
        <v>40.358572761289032</v>
      </c>
      <c r="I125" s="132">
        <v>135910.38400000002</v>
      </c>
      <c r="J125" s="131">
        <v>21.933999999999148</v>
      </c>
      <c r="K125" s="131">
        <v>15.409000000001928</v>
      </c>
      <c r="L125" s="131">
        <v>27.759000000000277</v>
      </c>
      <c r="M125" s="131">
        <v>70.248999999996045</v>
      </c>
      <c r="N125" s="53">
        <v>3.0716100526039854E-2</v>
      </c>
      <c r="O125" s="131">
        <v>33.837749999999346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45147</v>
      </c>
      <c r="K130" s="33">
        <v>45154</v>
      </c>
      <c r="L130" s="33">
        <v>45161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53617.9</v>
      </c>
      <c r="D133" s="200">
        <v>0</v>
      </c>
      <c r="E133" s="200">
        <v>20</v>
      </c>
      <c r="F133" s="201">
        <v>53637.9</v>
      </c>
      <c r="G133" s="202">
        <v>11359.2</v>
      </c>
      <c r="H133" s="151">
        <v>21.177562879978524</v>
      </c>
      <c r="I133" s="201">
        <v>42278.7</v>
      </c>
      <c r="J133" s="202">
        <v>8.1099999999987631</v>
      </c>
      <c r="K133" s="202">
        <v>2.319999999999709</v>
      </c>
      <c r="L133" s="202">
        <v>0.59000000000014552</v>
      </c>
      <c r="M133" s="202">
        <v>21.360000000000582</v>
      </c>
      <c r="N133" s="11">
        <v>3.9837442346680088E-2</v>
      </c>
      <c r="O133" s="202">
        <v>8.0949999999997999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0.92</v>
      </c>
      <c r="H134" s="151">
        <v>22.806147744174517</v>
      </c>
      <c r="I134" s="201">
        <v>3.1139999999999999</v>
      </c>
      <c r="J134" s="202">
        <v>0.16000000000000003</v>
      </c>
      <c r="K134" s="202">
        <v>0.41000000000000003</v>
      </c>
      <c r="L134" s="202">
        <v>9.000000000000008E-2</v>
      </c>
      <c r="M134" s="202">
        <v>0.15999999999999992</v>
      </c>
      <c r="N134" s="11">
        <v>0</v>
      </c>
      <c r="O134" s="202">
        <v>0.20500000000000002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0.12</v>
      </c>
      <c r="H135" s="151">
        <v>39.735099337748345</v>
      </c>
      <c r="I135" s="201">
        <v>0.182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48498.6</v>
      </c>
      <c r="D136" s="200">
        <v>0</v>
      </c>
      <c r="E136" s="200">
        <v>0</v>
      </c>
      <c r="F136" s="201">
        <v>48498.6</v>
      </c>
      <c r="G136" s="202">
        <v>4522.8799999999992</v>
      </c>
      <c r="H136" s="151">
        <v>9.3257949714012351</v>
      </c>
      <c r="I136" s="201">
        <v>43975.72</v>
      </c>
      <c r="J136" s="202">
        <v>2.680000000000291</v>
      </c>
      <c r="K136" s="202">
        <v>0</v>
      </c>
      <c r="L136" s="202">
        <v>0</v>
      </c>
      <c r="M136" s="202">
        <v>25.699999999999818</v>
      </c>
      <c r="N136" s="11">
        <v>5.2991220365123562E-2</v>
      </c>
      <c r="O136" s="202">
        <v>7.0950000000000273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0.05</v>
      </c>
      <c r="H137" s="151">
        <v>1.337971635001338</v>
      </c>
      <c r="I137" s="201">
        <v>3.6870000000000003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26933.5</v>
      </c>
      <c r="D141" s="200">
        <v>0</v>
      </c>
      <c r="E141" s="200">
        <v>0</v>
      </c>
      <c r="F141" s="201">
        <v>26933.5</v>
      </c>
      <c r="G141" s="202">
        <v>4176.84</v>
      </c>
      <c r="H141" s="151">
        <v>15.507973341749123</v>
      </c>
      <c r="I141" s="201">
        <v>22756.66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25498.400000000001</v>
      </c>
      <c r="D142" s="200">
        <v>0</v>
      </c>
      <c r="E142" s="200">
        <v>-40</v>
      </c>
      <c r="F142" s="201">
        <v>25458.400000000001</v>
      </c>
      <c r="G142" s="202">
        <v>4340.96</v>
      </c>
      <c r="H142" s="151">
        <v>17.05118939132074</v>
      </c>
      <c r="I142" s="201">
        <v>21117.440000000002</v>
      </c>
      <c r="J142" s="202">
        <v>4.6599999999998545</v>
      </c>
      <c r="K142" s="202">
        <v>0.1000000000003638</v>
      </c>
      <c r="L142" s="202">
        <v>3.999999999996362E-2</v>
      </c>
      <c r="M142" s="202">
        <v>7.999999999992724E-2</v>
      </c>
      <c r="N142" s="11">
        <v>3.1374517616763103E-4</v>
      </c>
      <c r="O142" s="202">
        <v>1.2200000000000273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154573.67600000001</v>
      </c>
      <c r="D143" s="200">
        <v>0</v>
      </c>
      <c r="E143" s="200">
        <v>-20</v>
      </c>
      <c r="F143" s="201">
        <v>154553.67600000001</v>
      </c>
      <c r="G143" s="202">
        <v>24400.97</v>
      </c>
      <c r="H143" s="151">
        <v>15.788023055498208</v>
      </c>
      <c r="I143" s="201">
        <v>130152.70600000001</v>
      </c>
      <c r="J143" s="202">
        <v>15.609999999998909</v>
      </c>
      <c r="K143" s="202">
        <v>2.8300000000000729</v>
      </c>
      <c r="L143" s="202">
        <v>0.72000000000010922</v>
      </c>
      <c r="M143" s="202">
        <v>47.300000000000324</v>
      </c>
      <c r="N143" s="11">
        <v>9.3142407887971276E-2</v>
      </c>
      <c r="O143" s="202">
        <v>16.614999999999853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0.48000000000000004</v>
      </c>
      <c r="H145" s="151">
        <v>93.023255813953497</v>
      </c>
      <c r="I145" s="201">
        <v>3.5999999999999976E-2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26716.345000000001</v>
      </c>
      <c r="D156" s="200">
        <v>0</v>
      </c>
      <c r="E156" s="200">
        <v>0</v>
      </c>
      <c r="F156" s="201">
        <v>26716.345000000001</v>
      </c>
      <c r="G156" s="202">
        <v>3846.2400000000002</v>
      </c>
      <c r="H156" s="151">
        <v>14.396580071113769</v>
      </c>
      <c r="I156" s="201">
        <v>22870.105</v>
      </c>
      <c r="J156" s="202">
        <v>0</v>
      </c>
      <c r="K156" s="202">
        <v>0</v>
      </c>
      <c r="L156" s="202">
        <v>20.559999999999945</v>
      </c>
      <c r="M156" s="202">
        <v>17.039999999999964</v>
      </c>
      <c r="N156" s="11">
        <v>6.3781179648638178E-2</v>
      </c>
      <c r="O156" s="202">
        <v>9.3999999999999773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222454.16500000001</v>
      </c>
      <c r="D158" s="202">
        <v>0</v>
      </c>
      <c r="E158" s="200">
        <v>180</v>
      </c>
      <c r="F158" s="201">
        <v>222634.16500000001</v>
      </c>
      <c r="G158" s="202">
        <v>34286.976999999999</v>
      </c>
      <c r="H158" s="151">
        <v>15.400590920086319</v>
      </c>
      <c r="I158" s="201">
        <v>188347.18800000002</v>
      </c>
      <c r="J158" s="202">
        <v>15.609999999998909</v>
      </c>
      <c r="K158" s="202">
        <v>2.8300000000000729</v>
      </c>
      <c r="L158" s="202">
        <v>21.280000000000054</v>
      </c>
      <c r="M158" s="202">
        <v>64.340000000000288</v>
      </c>
      <c r="N158" s="11">
        <v>2.8922812031862963E-2</v>
      </c>
      <c r="O158" s="202">
        <v>26.01499999999983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2692.9180000000001</v>
      </c>
      <c r="D162" s="200">
        <v>0</v>
      </c>
      <c r="E162" s="200">
        <v>20</v>
      </c>
      <c r="F162" s="201">
        <v>2712.9180000000001</v>
      </c>
      <c r="G162" s="202">
        <v>0</v>
      </c>
      <c r="H162" s="151">
        <v>0</v>
      </c>
      <c r="I162" s="201">
        <v>2712.9180000000001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900</v>
      </c>
      <c r="D164" s="200"/>
      <c r="E164" s="200"/>
      <c r="F164" s="201">
        <v>900</v>
      </c>
      <c r="G164" s="202"/>
      <c r="H164" s="151"/>
      <c r="I164" s="201">
        <v>900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228704.16100000002</v>
      </c>
      <c r="D165" s="131">
        <v>0</v>
      </c>
      <c r="E165" s="131">
        <v>200</v>
      </c>
      <c r="F165" s="132">
        <v>228904.16100000002</v>
      </c>
      <c r="G165" s="131">
        <v>34286.976999999999</v>
      </c>
      <c r="H165" s="156">
        <v>14.97874780878273</v>
      </c>
      <c r="I165" s="132">
        <v>194617.18400000001</v>
      </c>
      <c r="J165" s="131">
        <v>15.609999999998909</v>
      </c>
      <c r="K165" s="131">
        <v>2.8300000000000729</v>
      </c>
      <c r="L165" s="131">
        <v>21.280000000006112</v>
      </c>
      <c r="M165" s="131">
        <v>64.340000000000288</v>
      </c>
      <c r="N165" s="53">
        <v>2.8132413384468452E-2</v>
      </c>
      <c r="O165" s="131">
        <v>26.015000000001343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45147</v>
      </c>
      <c r="K173" s="33">
        <v>45154</v>
      </c>
      <c r="L173" s="33">
        <v>45161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-19.899999999999999</v>
      </c>
      <c r="F176" s="201">
        <v>28.740000000000002</v>
      </c>
      <c r="G176" s="202">
        <v>0.17200000000000001</v>
      </c>
      <c r="H176" s="151">
        <v>0.59846903270702856</v>
      </c>
      <c r="I176" s="201">
        <v>28.568000000000001</v>
      </c>
      <c r="J176" s="202">
        <v>1.2E-2</v>
      </c>
      <c r="K176" s="202">
        <v>0</v>
      </c>
      <c r="L176" s="202">
        <v>0</v>
      </c>
      <c r="M176" s="202">
        <v>0</v>
      </c>
      <c r="N176" s="11">
        <v>0</v>
      </c>
      <c r="O176" s="202">
        <v>3.0000000000000001E-3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3.92</v>
      </c>
      <c r="H177" s="151">
        <v>28.07620684715657</v>
      </c>
      <c r="I177" s="201">
        <v>10.042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0.32</v>
      </c>
      <c r="H178" s="151">
        <v>7.1893956414288933</v>
      </c>
      <c r="I178" s="201">
        <v>4.1309999999999993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2.2999999999999989</v>
      </c>
      <c r="E179" s="200">
        <v>2.2999999999999989</v>
      </c>
      <c r="F179" s="201">
        <v>15.434999999999999</v>
      </c>
      <c r="G179" s="202">
        <v>0.26</v>
      </c>
      <c r="H179" s="151">
        <v>1.6844833171363784</v>
      </c>
      <c r="I179" s="201">
        <v>15.174999999999999</v>
      </c>
      <c r="J179" s="202">
        <v>0</v>
      </c>
      <c r="K179" s="202">
        <v>8.8817841970012523E-16</v>
      </c>
      <c r="L179" s="202">
        <v>0</v>
      </c>
      <c r="M179" s="202">
        <v>0</v>
      </c>
      <c r="N179" s="11">
        <v>0</v>
      </c>
      <c r="O179" s="202">
        <v>2.2204460492503131E-16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18.864999999999995</v>
      </c>
      <c r="H180" s="151">
        <v>296.43306096794464</v>
      </c>
      <c r="I180" s="201">
        <v>-12.500999999999994</v>
      </c>
      <c r="J180" s="202">
        <v>0</v>
      </c>
      <c r="K180" s="202">
        <v>0</v>
      </c>
      <c r="L180" s="202">
        <v>0</v>
      </c>
      <c r="M180" s="202">
        <v>0</v>
      </c>
      <c r="N180" s="11">
        <v>0</v>
      </c>
      <c r="O180" s="202">
        <v>0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-2.2999999999999998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86</v>
      </c>
      <c r="F185" s="201">
        <v>121.536</v>
      </c>
      <c r="G185" s="202">
        <v>64.729999999999976</v>
      </c>
      <c r="H185" s="151">
        <v>53.259939441811454</v>
      </c>
      <c r="I185" s="201">
        <v>56.806000000000026</v>
      </c>
      <c r="J185" s="202">
        <v>1.519999999999996</v>
      </c>
      <c r="K185" s="202">
        <v>0.11999999999999744</v>
      </c>
      <c r="L185" s="202">
        <v>3.0799999999999912</v>
      </c>
      <c r="M185" s="202">
        <v>7.9999999999998295E-2</v>
      </c>
      <c r="N185" s="11">
        <v>0.22512381809995019</v>
      </c>
      <c r="O185" s="202">
        <v>1.1999999999999957</v>
      </c>
      <c r="P185" s="41">
        <v>45.338333333333523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-8.8817841970012523E-16</v>
      </c>
      <c r="E186" s="200">
        <v>66.099999999999994</v>
      </c>
      <c r="F186" s="201">
        <v>225.096</v>
      </c>
      <c r="G186" s="202">
        <v>88.266999999999967</v>
      </c>
      <c r="H186" s="151">
        <v>39.213046877776577</v>
      </c>
      <c r="I186" s="201">
        <v>136.82900000000004</v>
      </c>
      <c r="J186" s="202">
        <v>1.531999999999996</v>
      </c>
      <c r="K186" s="202">
        <v>0.11999999999999833</v>
      </c>
      <c r="L186" s="202">
        <v>3.0799999999999912</v>
      </c>
      <c r="M186" s="202">
        <v>7.9999999999998295E-2</v>
      </c>
      <c r="N186" s="11">
        <v>5.0315731213362781E-2</v>
      </c>
      <c r="O186" s="202">
        <v>1.2029999999999959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99.9</v>
      </c>
      <c r="F188" s="201">
        <v>115.801</v>
      </c>
      <c r="G188" s="202">
        <v>7.2769999999999992</v>
      </c>
      <c r="H188" s="151">
        <v>6.2840562689441359</v>
      </c>
      <c r="I188" s="201">
        <v>108.524</v>
      </c>
      <c r="J188" s="202">
        <v>9.9999999999944578E-4</v>
      </c>
      <c r="K188" s="202">
        <v>2.3629999999999995</v>
      </c>
      <c r="L188" s="202">
        <v>9.5000000000000639E-2</v>
      </c>
      <c r="M188" s="202">
        <v>0.16599999999999859</v>
      </c>
      <c r="N188" s="11">
        <v>1.0439594994025445</v>
      </c>
      <c r="O188" s="202">
        <v>0.65624999999999956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0</v>
      </c>
      <c r="F189" s="201">
        <v>2.1829999999999998</v>
      </c>
      <c r="G189" s="202">
        <v>0.04</v>
      </c>
      <c r="H189" s="151">
        <v>1.8323408153916629</v>
      </c>
      <c r="I189" s="201">
        <v>2.1429999999999998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10.282999999999999</v>
      </c>
      <c r="H190" s="151">
        <v>7849.6183206106862</v>
      </c>
      <c r="I190" s="201">
        <v>-10.151999999999999</v>
      </c>
      <c r="J190" s="202">
        <v>5.9999999999998721E-2</v>
      </c>
      <c r="K190" s="202">
        <v>-1.7763568394002505E-15</v>
      </c>
      <c r="L190" s="202">
        <v>0</v>
      </c>
      <c r="M190" s="202">
        <v>0.875</v>
      </c>
      <c r="N190" s="11">
        <v>667.93893129770993</v>
      </c>
      <c r="O190" s="202">
        <v>0.23374999999999924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-46</v>
      </c>
      <c r="F192" s="201">
        <v>8.7340000000000018</v>
      </c>
      <c r="G192" s="202">
        <v>0.745</v>
      </c>
      <c r="H192" s="151">
        <v>8.5298832150217532</v>
      </c>
      <c r="I192" s="201">
        <v>7.9890000000000017</v>
      </c>
      <c r="J192" s="202">
        <v>0.2</v>
      </c>
      <c r="K192" s="202">
        <v>8.0000000000000071E-2</v>
      </c>
      <c r="L192" s="202">
        <v>0</v>
      </c>
      <c r="M192" s="202">
        <v>0</v>
      </c>
      <c r="N192" s="11">
        <v>0</v>
      </c>
      <c r="O192" s="202">
        <v>7.0000000000000021E-2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15.4</v>
      </c>
      <c r="M193" s="202">
        <v>7.697000000000001</v>
      </c>
      <c r="N193" s="11">
        <v>26.587219343696034</v>
      </c>
      <c r="O193" s="202">
        <v>5.7742500000000003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0</v>
      </c>
      <c r="F194" s="201">
        <v>1.7330000000000001</v>
      </c>
      <c r="G194" s="202">
        <v>10.074999999999999</v>
      </c>
      <c r="H194" s="151">
        <v>581.36180034622032</v>
      </c>
      <c r="I194" s="201">
        <v>-8.3419999999999987</v>
      </c>
      <c r="J194" s="202">
        <v>0</v>
      </c>
      <c r="K194" s="202">
        <v>-8.8817841970012523E-16</v>
      </c>
      <c r="L194" s="202">
        <v>0</v>
      </c>
      <c r="M194" s="202">
        <v>0.80000000000000071</v>
      </c>
      <c r="N194" s="11">
        <v>46.16272360069248</v>
      </c>
      <c r="O194" s="202">
        <v>0.19999999999999996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29</v>
      </c>
      <c r="F196" s="201">
        <v>31.423000000000002</v>
      </c>
      <c r="G196" s="202">
        <v>12.649000000000001</v>
      </c>
      <c r="H196" s="151">
        <v>40.253954110046784</v>
      </c>
      <c r="I196" s="201">
        <v>18.774000000000001</v>
      </c>
      <c r="J196" s="202">
        <v>0</v>
      </c>
      <c r="K196" s="202">
        <v>0</v>
      </c>
      <c r="L196" s="202">
        <v>0</v>
      </c>
      <c r="M196" s="202">
        <v>4.9999999999999822E-2</v>
      </c>
      <c r="N196" s="11">
        <v>2.0635575732562863</v>
      </c>
      <c r="O196" s="202">
        <v>1.2499999999999956E-2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14</v>
      </c>
      <c r="F199" s="201">
        <v>117.151</v>
      </c>
      <c r="G199" s="202">
        <v>3.54</v>
      </c>
      <c r="H199" s="151">
        <v>3.0217411716502633</v>
      </c>
      <c r="I199" s="201">
        <v>113.61099999999999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46</v>
      </c>
      <c r="F200" s="201">
        <v>222.69399999999999</v>
      </c>
      <c r="G200" s="202">
        <v>84.935999999999993</v>
      </c>
      <c r="H200" s="151">
        <v>38.14022829532901</v>
      </c>
      <c r="I200" s="201">
        <v>137.75799999999998</v>
      </c>
      <c r="J200" s="202">
        <v>0</v>
      </c>
      <c r="K200" s="202">
        <v>7.3030000000000044</v>
      </c>
      <c r="L200" s="202">
        <v>21.711000000000006</v>
      </c>
      <c r="M200" s="202">
        <v>0</v>
      </c>
      <c r="N200" s="11">
        <v>0</v>
      </c>
      <c r="O200" s="202">
        <v>7.2535000000000025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-8.8817841970012523E-16</v>
      </c>
      <c r="E201" s="200">
        <v>185</v>
      </c>
      <c r="F201" s="201">
        <v>729.89599999999996</v>
      </c>
      <c r="G201" s="202">
        <v>240.90899999999996</v>
      </c>
      <c r="H201" s="151">
        <v>33.005935092122712</v>
      </c>
      <c r="I201" s="201">
        <v>488.98699999999997</v>
      </c>
      <c r="J201" s="202">
        <v>1.7929999999999942</v>
      </c>
      <c r="K201" s="202">
        <v>9.8659999999999997</v>
      </c>
      <c r="L201" s="202">
        <v>40.285999999999994</v>
      </c>
      <c r="M201" s="202">
        <v>9.6679999999999993</v>
      </c>
      <c r="N201" s="11">
        <v>1.7742835330044633</v>
      </c>
      <c r="O201" s="202">
        <v>15.403249999999996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4.0200000000000005</v>
      </c>
      <c r="H203" s="151">
        <v>3.9043151423326834</v>
      </c>
      <c r="I203" s="201">
        <v>98.942999999999998</v>
      </c>
      <c r="J203" s="202">
        <v>1.1300000000000001</v>
      </c>
      <c r="K203" s="202">
        <v>0</v>
      </c>
      <c r="L203" s="202">
        <v>0</v>
      </c>
      <c r="M203" s="202">
        <v>0.92000000000000037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-72.700000000000045</v>
      </c>
      <c r="F205" s="201">
        <v>1266.93</v>
      </c>
      <c r="G205" s="202">
        <v>508.44800000000004</v>
      </c>
      <c r="H205" s="151">
        <v>40.132288287434982</v>
      </c>
      <c r="I205" s="201">
        <v>758.48199999999997</v>
      </c>
      <c r="J205" s="202">
        <v>41.842999999999954</v>
      </c>
      <c r="K205" s="202">
        <v>83.1009999999999</v>
      </c>
      <c r="L205" s="202">
        <v>123.30600000000011</v>
      </c>
      <c r="M205" s="202">
        <v>75.84099999999998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-8.8817841970012523E-16</v>
      </c>
      <c r="E208" s="135">
        <v>107.99999999999994</v>
      </c>
      <c r="F208" s="132">
        <v>1127</v>
      </c>
      <c r="G208" s="131">
        <v>753.37700000000007</v>
      </c>
      <c r="H208" s="156">
        <v>66.848003549245789</v>
      </c>
      <c r="I208" s="132">
        <v>373.62299999999993</v>
      </c>
      <c r="J208" s="131">
        <v>44.765999999999948</v>
      </c>
      <c r="K208" s="131">
        <v>92.966999999999899</v>
      </c>
      <c r="L208" s="131">
        <v>163.5920000000001</v>
      </c>
      <c r="M208" s="131">
        <v>86.428999999999974</v>
      </c>
      <c r="N208" s="53">
        <v>4.3392648518492658</v>
      </c>
      <c r="O208" s="131">
        <v>96.938499999999976</v>
      </c>
      <c r="P208" s="49">
        <v>1.8542271646456259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45147</v>
      </c>
      <c r="K213" s="33">
        <v>45154</v>
      </c>
      <c r="L213" s="33">
        <v>45161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1.2E-2</v>
      </c>
      <c r="K216" s="202">
        <v>0</v>
      </c>
      <c r="L216" s="202">
        <v>0</v>
      </c>
      <c r="M216" s="202">
        <v>0</v>
      </c>
      <c r="N216" s="11">
        <v>0</v>
      </c>
      <c r="O216" s="202">
        <v>3.0000000000000001E-3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8.8817841970012523E-16</v>
      </c>
      <c r="L219" s="202">
        <v>0</v>
      </c>
      <c r="M219" s="202">
        <v>0</v>
      </c>
      <c r="N219" s="11">
        <v>0</v>
      </c>
      <c r="O219" s="202">
        <v>2.2204460492503131E-16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6.9449999999999985</v>
      </c>
      <c r="H220" s="151">
        <v>109.12947831552481</v>
      </c>
      <c r="I220" s="201">
        <v>-0.58099999999999863</v>
      </c>
      <c r="J220" s="202">
        <v>0</v>
      </c>
      <c r="K220" s="202">
        <v>0</v>
      </c>
      <c r="L220" s="202">
        <v>0</v>
      </c>
      <c r="M220" s="202">
        <v>0</v>
      </c>
      <c r="N220" s="11">
        <v>0</v>
      </c>
      <c r="O220" s="202">
        <v>0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6.9569999999999981</v>
      </c>
      <c r="H226" s="151">
        <v>4.3755817756421536</v>
      </c>
      <c r="I226" s="201">
        <v>152.03900000000002</v>
      </c>
      <c r="J226" s="202">
        <v>1.2E-2</v>
      </c>
      <c r="K226" s="202">
        <v>8.8817841970012523E-16</v>
      </c>
      <c r="L226" s="202">
        <v>0</v>
      </c>
      <c r="M226" s="202">
        <v>0</v>
      </c>
      <c r="N226" s="11">
        <v>0</v>
      </c>
      <c r="O226" s="202">
        <v>3.0000000000002221E-3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7.2769999999999992</v>
      </c>
      <c r="H228" s="151">
        <v>45.764417332243248</v>
      </c>
      <c r="I228" s="201">
        <v>8.6240000000000006</v>
      </c>
      <c r="J228" s="202">
        <v>9.9999999999944578E-4</v>
      </c>
      <c r="K228" s="202">
        <v>2.3629999999999995</v>
      </c>
      <c r="L228" s="202">
        <v>9.5000000000000639E-2</v>
      </c>
      <c r="M228" s="202">
        <v>0.16599999999999859</v>
      </c>
      <c r="N228" s="11">
        <v>1.0439594994025445</v>
      </c>
      <c r="O228" s="202">
        <v>0.65624999999999956</v>
      </c>
      <c r="P228" s="41">
        <v>11.141333333333343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0.745</v>
      </c>
      <c r="H232" s="151">
        <v>1.3611283662805569</v>
      </c>
      <c r="I232" s="201">
        <v>53.989000000000004</v>
      </c>
      <c r="J232" s="202">
        <v>0.2</v>
      </c>
      <c r="K232" s="202">
        <v>8.0000000000000071E-2</v>
      </c>
      <c r="L232" s="202">
        <v>0</v>
      </c>
      <c r="M232" s="202">
        <v>0</v>
      </c>
      <c r="N232" s="11">
        <v>0</v>
      </c>
      <c r="O232" s="202">
        <v>7.0000000000000021E-2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5.9690000000000003</v>
      </c>
      <c r="H236" s="151">
        <v>246.34750309533635</v>
      </c>
      <c r="I236" s="201">
        <v>-3.5460000000000003</v>
      </c>
      <c r="J236" s="202">
        <v>0</v>
      </c>
      <c r="K236" s="202">
        <v>0</v>
      </c>
      <c r="L236" s="202">
        <v>0</v>
      </c>
      <c r="M236" s="202">
        <v>0</v>
      </c>
      <c r="N236" s="11">
        <v>0</v>
      </c>
      <c r="O236" s="202">
        <v>0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3.54</v>
      </c>
      <c r="H239" s="151">
        <v>3.4318620275130636</v>
      </c>
      <c r="I239" s="201">
        <v>99.61099999999999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4.6679999999999957</v>
      </c>
      <c r="H245" s="151">
        <v>0.34845442398274112</v>
      </c>
      <c r="I245" s="201">
        <v>1334.9620000000002</v>
      </c>
      <c r="J245" s="202">
        <v>0.2629999999999999</v>
      </c>
      <c r="K245" s="202">
        <v>0.43100000000000316</v>
      </c>
      <c r="L245" s="202">
        <v>0.17600000000000016</v>
      </c>
      <c r="M245" s="202">
        <v>7.0999999999994401E-2</v>
      </c>
      <c r="N245" s="11">
        <v>5.2999708874834394E-3</v>
      </c>
      <c r="O245" s="202">
        <v>0.2352499999999994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0.82299999999999329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45147</v>
      </c>
      <c r="K256" s="33">
        <v>45154</v>
      </c>
      <c r="L256" s="33">
        <v>45161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</v>
      </c>
      <c r="F259" s="201">
        <v>138.5</v>
      </c>
      <c r="G259" s="202">
        <v>0</v>
      </c>
      <c r="H259" s="151">
        <v>0</v>
      </c>
      <c r="I259" s="201">
        <v>138.5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0</v>
      </c>
      <c r="F260" s="201">
        <v>4.5</v>
      </c>
      <c r="G260" s="202">
        <v>0</v>
      </c>
      <c r="H260" s="151">
        <v>0</v>
      </c>
      <c r="I260" s="201">
        <v>4.5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45147</v>
      </c>
      <c r="K296" s="33">
        <v>45154</v>
      </c>
      <c r="L296" s="33">
        <v>45161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25.88900000000001</v>
      </c>
      <c r="H303" s="151">
        <v>27.931038203023025</v>
      </c>
      <c r="I303" s="201">
        <v>66.799999999999983</v>
      </c>
      <c r="J303" s="202">
        <v>0</v>
      </c>
      <c r="K303" s="202">
        <v>0</v>
      </c>
      <c r="L303" s="202">
        <v>0</v>
      </c>
      <c r="M303" s="202">
        <v>0</v>
      </c>
      <c r="N303" s="11">
        <v>0</v>
      </c>
      <c r="O303" s="202">
        <v>0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25.88900000000001</v>
      </c>
      <c r="H309" s="151">
        <v>8.5126741482886885</v>
      </c>
      <c r="I309" s="201">
        <v>278.23399999999998</v>
      </c>
      <c r="J309" s="202">
        <v>0</v>
      </c>
      <c r="K309" s="202">
        <v>0</v>
      </c>
      <c r="L309" s="202">
        <v>0</v>
      </c>
      <c r="M309" s="202">
        <v>0</v>
      </c>
      <c r="N309" s="11">
        <v>0</v>
      </c>
      <c r="O309" s="202">
        <v>0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54.7</v>
      </c>
      <c r="F311" s="201">
        <v>59.772000000000006</v>
      </c>
      <c r="G311" s="202">
        <v>9.6159999999999961</v>
      </c>
      <c r="H311" s="151">
        <v>16.087800307836435</v>
      </c>
      <c r="I311" s="201">
        <v>50.156000000000006</v>
      </c>
      <c r="J311" s="202">
        <v>0</v>
      </c>
      <c r="K311" s="202">
        <v>1.1110000000000024</v>
      </c>
      <c r="L311" s="202">
        <v>0</v>
      </c>
      <c r="M311" s="202">
        <v>5.9999999999966747E-3</v>
      </c>
      <c r="N311" s="11">
        <v>0.11829652996838869</v>
      </c>
      <c r="O311" s="202">
        <v>0.27924999999999978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3.1E-2</v>
      </c>
      <c r="H314" s="151">
        <v>1.9030079803560467</v>
      </c>
      <c r="I314" s="201">
        <v>1.5980000000000001</v>
      </c>
      <c r="J314" s="202">
        <v>0</v>
      </c>
      <c r="K314" s="202">
        <v>1.0000000000000009E-3</v>
      </c>
      <c r="L314" s="202">
        <v>0</v>
      </c>
      <c r="M314" s="202">
        <v>0</v>
      </c>
      <c r="N314" s="11">
        <v>0</v>
      </c>
      <c r="O314" s="202">
        <v>2.5000000000000022E-4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0.61099999999999999</v>
      </c>
      <c r="H318" s="151">
        <v>92.296072507552879</v>
      </c>
      <c r="I318" s="201">
        <v>5.0999999999999934E-2</v>
      </c>
      <c r="J318" s="202">
        <v>7.0000000000000062E-3</v>
      </c>
      <c r="K318" s="202">
        <v>2.5999999999999995E-2</v>
      </c>
      <c r="L318" s="202">
        <v>0.17699999999999996</v>
      </c>
      <c r="M318" s="202">
        <v>0.33200000000000002</v>
      </c>
      <c r="N318" s="11">
        <v>18.842224744608401</v>
      </c>
      <c r="O318" s="202">
        <v>0.13550000000000001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15.269999999999996</v>
      </c>
      <c r="H322" s="151">
        <v>4.8600546159379219</v>
      </c>
      <c r="I322" s="201">
        <v>298.92400000000004</v>
      </c>
      <c r="J322" s="202">
        <v>0</v>
      </c>
      <c r="K322" s="202">
        <v>0</v>
      </c>
      <c r="L322" s="202">
        <v>7.9999999999991189E-3</v>
      </c>
      <c r="M322" s="202">
        <v>2.5999999999998025E-2</v>
      </c>
      <c r="N322" s="11">
        <v>7.4457178531126033E-3</v>
      </c>
      <c r="O322" s="202">
        <v>8.4999999999992859E-3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1104.5</v>
      </c>
      <c r="F323" s="201">
        <v>2088.2629999999999</v>
      </c>
      <c r="G323" s="202">
        <v>1527.9319999999993</v>
      </c>
      <c r="H323" s="151">
        <v>73.167603888973716</v>
      </c>
      <c r="I323" s="201">
        <v>560.33100000000059</v>
      </c>
      <c r="J323" s="202">
        <v>0.88599999999996726</v>
      </c>
      <c r="K323" s="202">
        <v>1.2070000000010168</v>
      </c>
      <c r="L323" s="202">
        <v>0.23700000000008004</v>
      </c>
      <c r="M323" s="202">
        <v>0.68899999999916872</v>
      </c>
      <c r="N323" s="11">
        <v>7.0037193917556223E-2</v>
      </c>
      <c r="O323" s="202">
        <v>0.75475000000005821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990</v>
      </c>
      <c r="F324" s="201">
        <v>3119.6019999999999</v>
      </c>
      <c r="G324" s="202">
        <v>1582.5389999999993</v>
      </c>
      <c r="H324" s="151">
        <v>50.728875029571064</v>
      </c>
      <c r="I324" s="201">
        <v>1537.0630000000006</v>
      </c>
      <c r="J324" s="202">
        <v>0.89299999999996726</v>
      </c>
      <c r="K324" s="202">
        <v>2.3450000000010194</v>
      </c>
      <c r="L324" s="202">
        <v>0.42200000000007909</v>
      </c>
      <c r="M324" s="202">
        <v>1.0529999999991635</v>
      </c>
      <c r="N324" s="11">
        <v>4.9445858897538768E-2</v>
      </c>
      <c r="O324" s="202">
        <v>1.1782500000000573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0.63400000000000034</v>
      </c>
      <c r="H328" s="151">
        <v>7.9566375801781886E-2</v>
      </c>
      <c r="I328" s="201">
        <v>796.18499999999995</v>
      </c>
      <c r="J328" s="202">
        <v>0</v>
      </c>
      <c r="K328" s="202">
        <v>0.16900000000000009</v>
      </c>
      <c r="L328" s="202">
        <v>3.5000000000000142E-2</v>
      </c>
      <c r="M328" s="202">
        <v>3.6999999999999922E-2</v>
      </c>
      <c r="N328" s="11">
        <v>4.2197990691351262E-3</v>
      </c>
      <c r="O328" s="202">
        <v>6.025000000000004E-2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837.5</v>
      </c>
      <c r="F331" s="132">
        <v>4148.482</v>
      </c>
      <c r="G331" s="131">
        <v>1583.1729999999993</v>
      </c>
      <c r="H331" s="156">
        <v>38.162706262194206</v>
      </c>
      <c r="I331" s="132">
        <v>2565.3090000000007</v>
      </c>
      <c r="J331" s="131">
        <v>0.8930000000000291</v>
      </c>
      <c r="K331" s="131">
        <v>2.5140000000008058</v>
      </c>
      <c r="L331" s="131">
        <v>0.45700000000010732</v>
      </c>
      <c r="M331" s="131">
        <v>1.0899999999991634</v>
      </c>
      <c r="N331" s="53">
        <v>3.2920746775402687E-2</v>
      </c>
      <c r="O331" s="131">
        <v>1.2385000000000264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45147</v>
      </c>
      <c r="K339" s="33">
        <v>45154</v>
      </c>
      <c r="L339" s="33">
        <v>45161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0.8</v>
      </c>
      <c r="H342" s="151">
        <v>1.1051250172675784</v>
      </c>
      <c r="I342" s="201">
        <v>71.59</v>
      </c>
      <c r="J342" s="202">
        <v>0.5</v>
      </c>
      <c r="K342" s="202">
        <v>0</v>
      </c>
      <c r="L342" s="202">
        <v>0</v>
      </c>
      <c r="M342" s="202">
        <v>0</v>
      </c>
      <c r="N342" s="11">
        <v>0</v>
      </c>
      <c r="O342" s="202">
        <v>0.125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3.22</v>
      </c>
      <c r="H345" s="151">
        <v>2.7333305037986499</v>
      </c>
      <c r="I345" s="201">
        <v>114.58500000000001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0.03</v>
      </c>
      <c r="H346" s="151" t="s">
        <v>183</v>
      </c>
      <c r="I346" s="201">
        <v>-0.03</v>
      </c>
      <c r="J346" s="202">
        <v>0</v>
      </c>
      <c r="K346" s="202">
        <v>0</v>
      </c>
      <c r="L346" s="202">
        <v>0.03</v>
      </c>
      <c r="M346" s="202">
        <v>0</v>
      </c>
      <c r="N346" s="11" t="s">
        <v>64</v>
      </c>
      <c r="O346" s="202">
        <v>7.4999999999999997E-3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4.0900000000000007</v>
      </c>
      <c r="H352" s="151">
        <v>1.4991734386053657</v>
      </c>
      <c r="I352" s="201">
        <v>268.72700000000003</v>
      </c>
      <c r="J352" s="202">
        <v>0.5</v>
      </c>
      <c r="K352" s="202">
        <v>0</v>
      </c>
      <c r="L352" s="202">
        <v>0.03</v>
      </c>
      <c r="M352" s="202">
        <v>0</v>
      </c>
      <c r="N352" s="11">
        <v>0</v>
      </c>
      <c r="O352" s="202">
        <v>0.13250000000000001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1.5810000000000002</v>
      </c>
      <c r="H356" s="151">
        <v>667.08860759493689</v>
      </c>
      <c r="I356" s="201">
        <v>-1.3440000000000003</v>
      </c>
      <c r="J356" s="202">
        <v>0.23999999999999977</v>
      </c>
      <c r="K356" s="202">
        <v>0.16799999999999993</v>
      </c>
      <c r="L356" s="202">
        <v>0</v>
      </c>
      <c r="M356" s="202">
        <v>3.0000000000001137E-3</v>
      </c>
      <c r="N356" s="11">
        <v>1.2658227848101746</v>
      </c>
      <c r="O356" s="202">
        <v>0.10274999999999995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1.1800000000000002</v>
      </c>
      <c r="H358" s="151">
        <v>33.675799086758019</v>
      </c>
      <c r="I358" s="201">
        <v>2.3239999999999976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3.7919999999999843</v>
      </c>
      <c r="H360" s="151">
        <v>146.18350038550443</v>
      </c>
      <c r="I360" s="201">
        <v>-1.1979999999999844</v>
      </c>
      <c r="J360" s="202">
        <v>0.51299999999999502</v>
      </c>
      <c r="K360" s="202">
        <v>0.20700000000001184</v>
      </c>
      <c r="L360" s="202">
        <v>0.55300000000000082</v>
      </c>
      <c r="M360" s="202">
        <v>5.9999999999983178E-2</v>
      </c>
      <c r="N360" s="11">
        <v>2.3130300693902535</v>
      </c>
      <c r="O360" s="202">
        <v>0.33324999999999771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5.800000000000001E-2</v>
      </c>
      <c r="H361" s="151">
        <v>5.9063136456211822</v>
      </c>
      <c r="I361" s="201">
        <v>0.92399999999999993</v>
      </c>
      <c r="J361" s="202">
        <v>4.0000000000000008E-2</v>
      </c>
      <c r="K361" s="202">
        <v>3.9999999999999966E-3</v>
      </c>
      <c r="L361" s="202">
        <v>0</v>
      </c>
      <c r="M361" s="202">
        <v>0</v>
      </c>
      <c r="N361" s="11">
        <v>0</v>
      </c>
      <c r="O361" s="202">
        <v>1.1000000000000001E-2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4.0850000000000009</v>
      </c>
      <c r="H365" s="151">
        <v>1.3590030207460049</v>
      </c>
      <c r="I365" s="201">
        <v>296.50300000000004</v>
      </c>
      <c r="J365" s="202">
        <v>0.4780000000000002</v>
      </c>
      <c r="K365" s="202">
        <v>0.66699999999999937</v>
      </c>
      <c r="L365" s="202">
        <v>0</v>
      </c>
      <c r="M365" s="202">
        <v>8.5000000000000853E-2</v>
      </c>
      <c r="N365" s="11">
        <v>2.8277908632414084E-2</v>
      </c>
      <c r="O365" s="202">
        <v>0.30750000000000011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19.904</v>
      </c>
      <c r="H366" s="151">
        <v>2.6488092069541889</v>
      </c>
      <c r="I366" s="201">
        <v>731.52800000000002</v>
      </c>
      <c r="J366" s="202">
        <v>7.9999999999991189E-3</v>
      </c>
      <c r="K366" s="202">
        <v>4.5000000000005258E-2</v>
      </c>
      <c r="L366" s="202">
        <v>5.1980000000000022</v>
      </c>
      <c r="M366" s="202">
        <v>0</v>
      </c>
      <c r="N366" s="11">
        <v>0</v>
      </c>
      <c r="O366" s="202">
        <v>1.3127500000000016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-48.5</v>
      </c>
      <c r="F367" s="201">
        <v>1677.595</v>
      </c>
      <c r="G367" s="202">
        <v>35.29999999999999</v>
      </c>
      <c r="H367" s="151">
        <v>2.1042027426166618</v>
      </c>
      <c r="I367" s="201">
        <v>1642.2950000000001</v>
      </c>
      <c r="J367" s="202">
        <v>1.7789999999999941</v>
      </c>
      <c r="K367" s="202">
        <v>1.0910000000000164</v>
      </c>
      <c r="L367" s="202">
        <v>5.7810000000000032</v>
      </c>
      <c r="M367" s="202">
        <v>0.14799999999998414</v>
      </c>
      <c r="N367" s="11">
        <v>8.5742673491310817E-3</v>
      </c>
      <c r="O367" s="202">
        <v>2.1997499999999994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7.4349999999999898</v>
      </c>
      <c r="H371" s="151">
        <v>59.186435281006133</v>
      </c>
      <c r="I371" s="201">
        <v>5.1270000000000095</v>
      </c>
      <c r="J371" s="202">
        <v>0.25999999999999768</v>
      </c>
      <c r="K371" s="202">
        <v>0.94300000000000417</v>
      </c>
      <c r="L371" s="202">
        <v>3.95</v>
      </c>
      <c r="M371" s="202">
        <v>0.61099999999999</v>
      </c>
      <c r="N371" s="11">
        <v>985.48387096772581</v>
      </c>
      <c r="O371" s="202">
        <v>1.4409999999999981</v>
      </c>
      <c r="P371" s="41">
        <v>1.5579458709229814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-36</v>
      </c>
      <c r="F374" s="132">
        <v>1690.175</v>
      </c>
      <c r="G374" s="131">
        <v>42.734999999999978</v>
      </c>
      <c r="H374" s="156">
        <v>2.5284364045143244</v>
      </c>
      <c r="I374" s="132">
        <v>1647.44</v>
      </c>
      <c r="J374" s="131">
        <v>2.0389999999999908</v>
      </c>
      <c r="K374" s="131">
        <v>2.0340000000000202</v>
      </c>
      <c r="L374" s="131">
        <v>9.7310000000000088</v>
      </c>
      <c r="M374" s="131">
        <v>0.75899999999997414</v>
      </c>
      <c r="N374" s="53">
        <v>4.3970049386648176E-2</v>
      </c>
      <c r="O374" s="131">
        <v>3.6407499999999984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45147</v>
      </c>
      <c r="K379" s="33">
        <v>45154</v>
      </c>
      <c r="L379" s="33">
        <v>45161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45147</v>
      </c>
      <c r="K422" s="33">
        <v>45154</v>
      </c>
      <c r="L422" s="33">
        <v>45161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22888.210000000003</v>
      </c>
      <c r="H428" s="151">
        <v>98.961065352271021</v>
      </c>
      <c r="I428" s="201">
        <v>240.28999999999724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-7560.0000000000291</v>
      </c>
      <c r="F435" s="201">
        <v>78026.136999999988</v>
      </c>
      <c r="G435" s="202">
        <v>79682.41</v>
      </c>
      <c r="H435" s="151">
        <v>102.12271562284316</v>
      </c>
      <c r="I435" s="201">
        <v>-1656.2730000000074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7630.3600000000006</v>
      </c>
      <c r="H448" s="151">
        <v>105.40682490113915</v>
      </c>
      <c r="I448" s="201">
        <v>-391.39800000000105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100131.66899999999</v>
      </c>
      <c r="H450" s="151">
        <v>98.586325391892316</v>
      </c>
      <c r="I450" s="201">
        <v>1435.8339999999926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100131.66899999999</v>
      </c>
      <c r="H457" s="156">
        <v>98.586325391892331</v>
      </c>
      <c r="I457" s="132">
        <v>1435.833999999988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45147</v>
      </c>
      <c r="K496" s="33">
        <v>45154</v>
      </c>
      <c r="L496" s="33">
        <v>45161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45147</v>
      </c>
      <c r="K530" s="33">
        <v>45154</v>
      </c>
      <c r="L530" s="33">
        <v>45161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45147</v>
      </c>
      <c r="K572" s="33">
        <v>45154</v>
      </c>
      <c r="L572" s="33">
        <v>45161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112.19999999999982</v>
      </c>
      <c r="F577" s="201">
        <v>3303.5919999999996</v>
      </c>
      <c r="G577" s="202">
        <v>2516.8000000000002</v>
      </c>
      <c r="H577" s="151">
        <v>76.183741817996918</v>
      </c>
      <c r="I577" s="201">
        <v>786.79199999999946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117</v>
      </c>
      <c r="F580" s="201">
        <v>9095.3999999999978</v>
      </c>
      <c r="G580" s="202">
        <v>7087.2900000000009</v>
      </c>
      <c r="H580" s="151">
        <v>77.921696681839208</v>
      </c>
      <c r="I580" s="201">
        <v>2008.109999999999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45147</v>
      </c>
      <c r="K594" s="33">
        <v>45154</v>
      </c>
      <c r="L594" s="33">
        <v>45161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45147</v>
      </c>
      <c r="K614" s="33">
        <v>45154</v>
      </c>
      <c r="L614" s="33">
        <v>45161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45147</v>
      </c>
      <c r="K633" s="33">
        <v>45154</v>
      </c>
      <c r="L633" s="33">
        <v>45161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45147</v>
      </c>
      <c r="K655" s="33">
        <v>45154</v>
      </c>
      <c r="L655" s="33">
        <v>45161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45147</v>
      </c>
      <c r="K695" s="33">
        <v>45154</v>
      </c>
      <c r="L695" s="33">
        <v>45161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45147</v>
      </c>
      <c r="K735" s="33">
        <v>45154</v>
      </c>
      <c r="L735" s="33">
        <v>45161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45147</v>
      </c>
      <c r="K775" s="33">
        <v>45154</v>
      </c>
      <c r="L775" s="33">
        <v>45161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45147</v>
      </c>
      <c r="K815" s="33">
        <v>45154</v>
      </c>
      <c r="L815" s="33">
        <v>45161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45147</v>
      </c>
      <c r="K855" s="33">
        <v>45154</v>
      </c>
      <c r="L855" s="33">
        <v>45161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45168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45147</v>
      </c>
      <c r="K7" s="33">
        <v>45154</v>
      </c>
      <c r="L7" s="33">
        <v>45161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-860</v>
      </c>
      <c r="F17" s="201">
        <v>1076.4369999999999</v>
      </c>
      <c r="G17" s="202">
        <v>4.200000000000001E-2</v>
      </c>
      <c r="H17" s="151">
        <v>3.9017610877366735E-3</v>
      </c>
      <c r="I17" s="201">
        <v>1076.395</v>
      </c>
      <c r="J17" s="202">
        <v>0</v>
      </c>
      <c r="K17" s="202">
        <v>0</v>
      </c>
      <c r="L17" s="202">
        <v>0</v>
      </c>
      <c r="M17" s="202">
        <v>8.0000000000000071E-3</v>
      </c>
      <c r="N17" s="11">
        <v>4.1312988752022434E-4</v>
      </c>
      <c r="O17" s="208">
        <v>2.0000000000000018E-3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-860</v>
      </c>
      <c r="F22" s="201">
        <v>1076.4369999999999</v>
      </c>
      <c r="G22" s="202">
        <v>4.200000000000001E-2</v>
      </c>
      <c r="H22" s="151">
        <v>3.9017610877366735E-3</v>
      </c>
      <c r="I22" s="201">
        <v>1076.395</v>
      </c>
      <c r="J22" s="202">
        <v>0</v>
      </c>
      <c r="K22" s="202">
        <v>0</v>
      </c>
      <c r="L22" s="202">
        <v>0</v>
      </c>
      <c r="M22" s="202">
        <v>8.0000000000000071E-3</v>
      </c>
      <c r="N22" s="11">
        <v>4.1312988752022434E-4</v>
      </c>
      <c r="O22" s="208">
        <v>2.0000000000000018E-3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-860</v>
      </c>
      <c r="F24" s="132">
        <v>1076.4369999999999</v>
      </c>
      <c r="G24" s="131">
        <v>4.200000000000001E-2</v>
      </c>
      <c r="H24" s="156">
        <v>3.9017610877366735E-3</v>
      </c>
      <c r="I24" s="132">
        <v>1076.395</v>
      </c>
      <c r="J24" s="131">
        <v>0</v>
      </c>
      <c r="K24" s="131">
        <v>0</v>
      </c>
      <c r="L24" s="131">
        <v>0</v>
      </c>
      <c r="M24" s="131">
        <v>8.0000000000000071E-3</v>
      </c>
      <c r="N24" s="48">
        <v>4.1312988752022434E-4</v>
      </c>
      <c r="O24" s="47">
        <v>2.0000000000000018E-3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45147</v>
      </c>
      <c r="K29" s="33">
        <v>45154</v>
      </c>
      <c r="L29" s="33">
        <v>45161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45147</v>
      </c>
      <c r="K51" s="33">
        <v>45154</v>
      </c>
      <c r="L51" s="33">
        <v>45161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-130</v>
      </c>
      <c r="F54" s="201">
        <v>673.52599999999995</v>
      </c>
      <c r="G54" s="202">
        <v>0</v>
      </c>
      <c r="H54" s="151">
        <v>0</v>
      </c>
      <c r="I54" s="201">
        <v>673.52599999999995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-130</v>
      </c>
      <c r="F59" s="201">
        <v>773.52599999999995</v>
      </c>
      <c r="G59" s="201">
        <v>0</v>
      </c>
      <c r="H59" s="151">
        <v>0</v>
      </c>
      <c r="I59" s="201">
        <v>773.52599999999995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-994.5</v>
      </c>
      <c r="F61" s="201">
        <v>1369.4279999999999</v>
      </c>
      <c r="G61" s="202">
        <v>59.429999999999957</v>
      </c>
      <c r="H61" s="151">
        <v>4.3397681367695098</v>
      </c>
      <c r="I61" s="201">
        <v>1309.9979999999998</v>
      </c>
      <c r="J61" s="202">
        <v>2.9029999999999703</v>
      </c>
      <c r="K61" s="202">
        <v>4.4299999999999571</v>
      </c>
      <c r="L61" s="202">
        <v>1.9629999999999868</v>
      </c>
      <c r="M61" s="202">
        <v>3.2469999999999573</v>
      </c>
      <c r="N61" s="11">
        <v>0.13735612928989197</v>
      </c>
      <c r="O61" s="208">
        <v>3.1357499999999678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0.67700000000000005</v>
      </c>
      <c r="H62" s="151">
        <v>45.650708024275119</v>
      </c>
      <c r="I62" s="201">
        <v>0.80600000000000005</v>
      </c>
      <c r="J62" s="202">
        <v>4.6999999999999931E-2</v>
      </c>
      <c r="K62" s="202">
        <v>0</v>
      </c>
      <c r="L62" s="202">
        <v>0</v>
      </c>
      <c r="M62" s="202">
        <v>3.6000000000000032E-2</v>
      </c>
      <c r="N62" s="11">
        <v>2.4275118004045875</v>
      </c>
      <c r="O62" s="208">
        <v>2.0749999999999991E-2</v>
      </c>
      <c r="P62" s="41">
        <v>36.843373493975925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170</v>
      </c>
      <c r="F63" s="201">
        <v>489.50700000000001</v>
      </c>
      <c r="G63" s="202">
        <v>0.39999999999999997</v>
      </c>
      <c r="H63" s="151">
        <v>8.171486822456063E-2</v>
      </c>
      <c r="I63" s="201">
        <v>489.10700000000003</v>
      </c>
      <c r="J63" s="202">
        <v>2.0000000000000018E-2</v>
      </c>
      <c r="K63" s="202">
        <v>0</v>
      </c>
      <c r="L63" s="202">
        <v>4.9999999999999933E-2</v>
      </c>
      <c r="M63" s="202">
        <v>1.0000000000000009E-2</v>
      </c>
      <c r="N63" s="11">
        <v>3.1298218818367075E-3</v>
      </c>
      <c r="O63" s="208">
        <v>1.999999999999999E-2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2E-3</v>
      </c>
      <c r="M64" s="202">
        <v>0</v>
      </c>
      <c r="N64" s="9">
        <v>2.5679977515763164</v>
      </c>
      <c r="O64" s="208">
        <v>5.0000000000000001E-4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2692.9180000000001</v>
      </c>
      <c r="D66" s="200">
        <v>0</v>
      </c>
      <c r="E66" s="200">
        <v>-824.50000000000023</v>
      </c>
      <c r="F66" s="201">
        <v>1868.4179999999999</v>
      </c>
      <c r="G66" s="201">
        <v>60.508999999999958</v>
      </c>
      <c r="H66" s="151">
        <v>3.2385151502501026</v>
      </c>
      <c r="I66" s="201">
        <v>1807.9089999999999</v>
      </c>
      <c r="J66" s="202">
        <v>2.96999999999997</v>
      </c>
      <c r="K66" s="202">
        <v>4.4299999999999571</v>
      </c>
      <c r="L66" s="202">
        <v>2.0149999999999864</v>
      </c>
      <c r="M66" s="202">
        <v>3.2929999999999575</v>
      </c>
      <c r="N66" s="11">
        <v>0.12228370860159712</v>
      </c>
      <c r="O66" s="208">
        <v>3.1769999999999676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3596.444</v>
      </c>
      <c r="D68" s="135">
        <v>0</v>
      </c>
      <c r="E68" s="135">
        <v>-954.5</v>
      </c>
      <c r="F68" s="132">
        <v>2641.944</v>
      </c>
      <c r="G68" s="132">
        <v>60.508999999999958</v>
      </c>
      <c r="H68" s="156">
        <v>2.2903210666085263</v>
      </c>
      <c r="I68" s="132">
        <v>2581.4349999999999</v>
      </c>
      <c r="J68" s="131">
        <v>2.96999999999997</v>
      </c>
      <c r="K68" s="131">
        <v>4.4299999999999571</v>
      </c>
      <c r="L68" s="131">
        <v>2.0149999999999864</v>
      </c>
      <c r="M68" s="131">
        <v>3.2929999999999575</v>
      </c>
      <c r="N68" s="53">
        <v>9.156266578876128E-2</v>
      </c>
      <c r="O68" s="47">
        <v>3.1769999999999676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45147</v>
      </c>
      <c r="K76" s="33">
        <v>45154</v>
      </c>
      <c r="L76" s="33">
        <v>45161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0</v>
      </c>
      <c r="F86" s="201">
        <v>2363.9279999999999</v>
      </c>
      <c r="G86" s="202">
        <v>0</v>
      </c>
      <c r="H86" s="151">
        <v>0</v>
      </c>
      <c r="I86" s="201">
        <v>2363.9279999999999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20</v>
      </c>
      <c r="F88" s="201">
        <v>339.50700000000001</v>
      </c>
      <c r="G88" s="202">
        <v>0</v>
      </c>
      <c r="H88" s="151">
        <v>0</v>
      </c>
      <c r="I88" s="201">
        <v>339.50700000000001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2692.9180000000001</v>
      </c>
      <c r="D91" s="200">
        <v>0</v>
      </c>
      <c r="E91" s="200">
        <v>20</v>
      </c>
      <c r="F91" s="201">
        <v>2712.9180000000001</v>
      </c>
      <c r="G91" s="201">
        <v>0</v>
      </c>
      <c r="H91" s="151">
        <v>0</v>
      </c>
      <c r="I91" s="201">
        <v>2712.9180000000001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3596.444</v>
      </c>
      <c r="D93" s="135">
        <v>0</v>
      </c>
      <c r="E93" s="135">
        <v>20</v>
      </c>
      <c r="F93" s="132">
        <v>3616.444</v>
      </c>
      <c r="G93" s="131">
        <v>0</v>
      </c>
      <c r="H93" s="156">
        <v>0</v>
      </c>
      <c r="I93" s="132">
        <v>3616.444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45147</v>
      </c>
      <c r="K98" s="33">
        <v>45154</v>
      </c>
      <c r="L98" s="33">
        <v>45161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4.0200000000000005</v>
      </c>
      <c r="H103" s="151">
        <v>4.0200000000000005</v>
      </c>
      <c r="I103" s="201">
        <v>95.98</v>
      </c>
      <c r="J103" s="202">
        <v>1.1300000000000001</v>
      </c>
      <c r="K103" s="202">
        <v>0</v>
      </c>
      <c r="L103" s="202">
        <v>0</v>
      </c>
      <c r="M103" s="202">
        <v>0.92000000000000037</v>
      </c>
      <c r="N103" s="11">
        <v>0.92000000000000037</v>
      </c>
      <c r="O103" s="208">
        <v>0.51250000000000018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4.0200000000000005</v>
      </c>
      <c r="H106" s="151">
        <v>3.9043151423326834</v>
      </c>
      <c r="I106" s="201">
        <v>98.942999999999998</v>
      </c>
      <c r="J106" s="202">
        <v>1.1300000000000001</v>
      </c>
      <c r="K106" s="202">
        <v>0</v>
      </c>
      <c r="L106" s="202">
        <v>0</v>
      </c>
      <c r="M106" s="202">
        <v>0.92000000000000037</v>
      </c>
      <c r="N106" s="11">
        <v>0.85770489357933333</v>
      </c>
      <c r="O106" s="208">
        <v>0.51250000000000018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28.300000000000004</v>
      </c>
      <c r="F108" s="201">
        <v>49.239000000000004</v>
      </c>
      <c r="G108" s="202">
        <v>4.6679999999999957</v>
      </c>
      <c r="H108" s="151">
        <v>9.4802900140132724</v>
      </c>
      <c r="I108" s="201">
        <v>44.571000000000012</v>
      </c>
      <c r="J108" s="202">
        <v>0.2629999999999999</v>
      </c>
      <c r="K108" s="202">
        <v>0.43100000000000316</v>
      </c>
      <c r="L108" s="202">
        <v>0.17600000000000016</v>
      </c>
      <c r="M108" s="202">
        <v>7.0999999999994401E-2</v>
      </c>
      <c r="N108" s="11">
        <v>0.33908018530013084</v>
      </c>
      <c r="O108" s="208">
        <v>0.2352499999999994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-101</v>
      </c>
      <c r="F110" s="201">
        <v>1217.691</v>
      </c>
      <c r="G110" s="202">
        <v>503.78000000000003</v>
      </c>
      <c r="H110" s="151">
        <v>41.371743734658466</v>
      </c>
      <c r="I110" s="201">
        <v>713.91100000000006</v>
      </c>
      <c r="J110" s="202">
        <v>41.579999999999956</v>
      </c>
      <c r="K110" s="202">
        <v>82.669999999999902</v>
      </c>
      <c r="L110" s="202">
        <v>123.13000000000011</v>
      </c>
      <c r="M110" s="202">
        <v>75.769999999999982</v>
      </c>
      <c r="N110" s="11">
        <v>5.7458494825550472</v>
      </c>
      <c r="O110" s="208">
        <v>80.787499999999994</v>
      </c>
      <c r="P110" s="41">
        <v>6.8368992727835387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7.8626345614345112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-72.700000000000045</v>
      </c>
      <c r="F113" s="201">
        <v>1266.93</v>
      </c>
      <c r="G113" s="201">
        <v>508.44800000000004</v>
      </c>
      <c r="H113" s="151">
        <v>0</v>
      </c>
      <c r="I113" s="201">
        <v>758.48199999999997</v>
      </c>
      <c r="J113" s="202">
        <v>41.842999999999954</v>
      </c>
      <c r="K113" s="202">
        <v>83.1009999999999</v>
      </c>
      <c r="L113" s="202">
        <v>123.30600000000011</v>
      </c>
      <c r="M113" s="202">
        <v>75.84099999999998</v>
      </c>
      <c r="N113" s="11">
        <v>5.6613393250375088</v>
      </c>
      <c r="O113" s="208">
        <v>81.022749999999974</v>
      </c>
      <c r="P113" s="41">
        <v>7.3613460416981678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-77</v>
      </c>
      <c r="F115" s="132">
        <v>1369.893</v>
      </c>
      <c r="G115" s="131">
        <v>512.46800000000007</v>
      </c>
      <c r="H115" s="156">
        <v>37.409345109435563</v>
      </c>
      <c r="I115" s="132">
        <v>857.42499999999995</v>
      </c>
      <c r="J115" s="131">
        <v>42.972999999999956</v>
      </c>
      <c r="K115" s="131">
        <v>83.1009999999999</v>
      </c>
      <c r="L115" s="131">
        <v>123.30600000000011</v>
      </c>
      <c r="M115" s="131">
        <v>76.760999999999981</v>
      </c>
      <c r="N115" s="53">
        <v>5.3052298960600393</v>
      </c>
      <c r="O115" s="47">
        <v>81.535249999999991</v>
      </c>
      <c r="P115" s="49">
        <v>8.5160038143011771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45147</v>
      </c>
      <c r="K120" s="33">
        <v>45154</v>
      </c>
      <c r="L120" s="33">
        <v>45161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4.6679999999999957</v>
      </c>
      <c r="H130" s="151">
        <v>22.293328239170904</v>
      </c>
      <c r="I130" s="201">
        <v>16.271000000000004</v>
      </c>
      <c r="J130" s="202">
        <v>0.2629999999999999</v>
      </c>
      <c r="K130" s="202">
        <v>0.43100000000000316</v>
      </c>
      <c r="L130" s="202">
        <v>0.17600000000000016</v>
      </c>
      <c r="M130" s="202">
        <v>7.0999999999994401E-2</v>
      </c>
      <c r="N130" s="11">
        <v>0.33908018530013084</v>
      </c>
      <c r="O130" s="208">
        <v>0.2352499999999994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0.33908018530013084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4.6679999999999957</v>
      </c>
      <c r="H135" s="151">
        <v>0.34845442398274112</v>
      </c>
      <c r="I135" s="201">
        <v>1334.9620000000002</v>
      </c>
      <c r="J135" s="202">
        <v>0.2629999999999999</v>
      </c>
      <c r="K135" s="202">
        <v>0.43100000000000316</v>
      </c>
      <c r="L135" s="202">
        <v>0.17600000000000016</v>
      </c>
      <c r="M135" s="202">
        <v>7.0999999999994401E-2</v>
      </c>
      <c r="N135" s="11">
        <v>5.2999708874834394E-3</v>
      </c>
      <c r="O135" s="208">
        <v>0.2352499999999994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4.6679999999999957</v>
      </c>
      <c r="H137" s="156">
        <v>0.32262233627503867</v>
      </c>
      <c r="I137" s="132">
        <v>1442.2250000000001</v>
      </c>
      <c r="J137" s="131">
        <v>0.2629999999999999</v>
      </c>
      <c r="K137" s="131">
        <v>0.43100000000000316</v>
      </c>
      <c r="L137" s="131">
        <v>0.17600000000000016</v>
      </c>
      <c r="M137" s="131">
        <v>7.0999999999994401E-2</v>
      </c>
      <c r="N137" s="53">
        <v>4.9070663829318684E-3</v>
      </c>
      <c r="O137" s="47">
        <v>0.2352499999999994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45147</v>
      </c>
      <c r="K145" s="33">
        <v>45154</v>
      </c>
      <c r="L145" s="33">
        <v>45161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0.63400000000000034</v>
      </c>
      <c r="H155" s="151">
        <v>7.9566375801781886E-2</v>
      </c>
      <c r="I155" s="201">
        <v>796.18499999999995</v>
      </c>
      <c r="J155" s="202">
        <v>0</v>
      </c>
      <c r="K155" s="202">
        <v>0.16900000000000009</v>
      </c>
      <c r="L155" s="202">
        <v>3.5000000000000142E-2</v>
      </c>
      <c r="M155" s="202">
        <v>3.6999999999999922E-2</v>
      </c>
      <c r="N155" s="11">
        <v>4.2197990691351262E-3</v>
      </c>
      <c r="O155" s="208">
        <v>6.025000000000004E-2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4.2197990691351262E-3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0.63400000000000034</v>
      </c>
      <c r="H160" s="151">
        <v>7.9566375801781886E-2</v>
      </c>
      <c r="I160" s="201">
        <v>796.18499999999995</v>
      </c>
      <c r="J160" s="202">
        <v>0</v>
      </c>
      <c r="K160" s="202">
        <v>0.16900000000000009</v>
      </c>
      <c r="L160" s="202">
        <v>3.5000000000000142E-2</v>
      </c>
      <c r="M160" s="202">
        <v>3.6999999999999922E-2</v>
      </c>
      <c r="N160" s="11">
        <v>4.2197990691351262E-3</v>
      </c>
      <c r="O160" s="208">
        <v>6.025000000000004E-2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0.63400000000000034</v>
      </c>
      <c r="H162" s="156">
        <v>6.162040276805851E-2</v>
      </c>
      <c r="I162" s="132">
        <v>1028.2459999999999</v>
      </c>
      <c r="J162" s="131">
        <v>0</v>
      </c>
      <c r="K162" s="131">
        <v>0.16900000000000009</v>
      </c>
      <c r="L162" s="131">
        <v>3.5000000000000142E-2</v>
      </c>
      <c r="M162" s="131">
        <v>3.6999999999999922E-2</v>
      </c>
      <c r="N162" s="53">
        <v>3.1319304542145559E-3</v>
      </c>
      <c r="O162" s="47">
        <v>6.025000000000004E-2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45147</v>
      </c>
      <c r="K167" s="33">
        <v>45154</v>
      </c>
      <c r="L167" s="33">
        <v>45161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2.9069999999999907</v>
      </c>
      <c r="H177" s="151">
        <v>23.141219551026833</v>
      </c>
      <c r="I177" s="201">
        <v>9.6550000000000082</v>
      </c>
      <c r="J177" s="202">
        <v>0.36999999999999766</v>
      </c>
      <c r="K177" s="202">
        <v>0.54300000000000415</v>
      </c>
      <c r="L177" s="202">
        <v>0.35000000000000009</v>
      </c>
      <c r="M177" s="202">
        <v>9.0999999999990422E-2</v>
      </c>
      <c r="N177" s="11">
        <v>146.77419354837164</v>
      </c>
      <c r="O177" s="208">
        <v>0.33849999999999808</v>
      </c>
      <c r="P177" s="41">
        <v>26.522895125554101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4.5199999999999996</v>
      </c>
      <c r="H179" s="151" t="s">
        <v>183</v>
      </c>
      <c r="I179" s="201">
        <v>-4.5199999999999996</v>
      </c>
      <c r="J179" s="202">
        <v>-0.11</v>
      </c>
      <c r="K179" s="202">
        <v>0.4</v>
      </c>
      <c r="L179" s="202">
        <v>3.6</v>
      </c>
      <c r="M179" s="202">
        <v>0.51999999999999957</v>
      </c>
      <c r="N179" s="11" t="s">
        <v>64</v>
      </c>
      <c r="O179" s="208">
        <v>1.1025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146.77419354837164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7.4349999999999898</v>
      </c>
      <c r="H182" s="151">
        <v>59.186435281006133</v>
      </c>
      <c r="I182" s="201">
        <v>5.1270000000000095</v>
      </c>
      <c r="J182" s="202">
        <v>0.25999999999999768</v>
      </c>
      <c r="K182" s="202">
        <v>0.94300000000000417</v>
      </c>
      <c r="L182" s="202">
        <v>3.95</v>
      </c>
      <c r="M182" s="202">
        <v>0.61099999999999</v>
      </c>
      <c r="N182" s="11">
        <v>985.48387096772581</v>
      </c>
      <c r="O182" s="208">
        <v>1.4409999999999981</v>
      </c>
      <c r="P182" s="41">
        <v>1.5579458709229814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7.4349999999999898</v>
      </c>
      <c r="H184" s="156">
        <v>59.101748807631076</v>
      </c>
      <c r="I184" s="132">
        <v>5.1450000000000102</v>
      </c>
      <c r="J184" s="131">
        <v>0.25999999999999768</v>
      </c>
      <c r="K184" s="131">
        <v>0.94300000000000417</v>
      </c>
      <c r="L184" s="131">
        <v>3.95</v>
      </c>
      <c r="M184" s="131">
        <v>0.61099999999999</v>
      </c>
      <c r="N184" s="53">
        <v>763.74999999998749</v>
      </c>
      <c r="O184" s="47">
        <v>1.4409999999999981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45147</v>
      </c>
      <c r="K189" s="33">
        <v>45154</v>
      </c>
      <c r="L189" s="33">
        <v>45161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45147</v>
      </c>
      <c r="K214" s="33">
        <v>45154</v>
      </c>
      <c r="L214" s="33">
        <v>45161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45147</v>
      </c>
      <c r="K274" s="33">
        <v>45154</v>
      </c>
      <c r="L274" s="33">
        <v>45161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2023-08-30T09:07:34Z</dcterms:modified>
</cp:coreProperties>
</file>