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DDBABBBF-3B5D-43D9-9F58-4B07F030721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<sst xmlns="http://schemas.openxmlformats.org/spreadsheetml/2006/main" count="3647" uniqueCount="192">
  <si>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</si>
  <si>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</si>
  <si>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</si>
  <si>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</si>
  <si>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</si>
  <si>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</si>
  <si>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</si>
  <si>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</si>
  <si>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</si>
  <si>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</si>
  <si>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</si>
  <si>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</si>
  <si>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</si>
  <si>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</si>
  <si>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</si>
  <si>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</si>
  <si>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</si>
  <si>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</si>
  <si>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</si>
  <si>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</si>
  <si>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</si>
  <si>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</si>
  <si>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</si>
  <si>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</si>
  <si>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</si>
  <si>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</si>
  <si>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</si>
  <si>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</si>
  <si>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</si>
  <si>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</si>
  <si>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</si>
  <si>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</si>
  <si>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</si>
  <si>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</si>
  <si>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</si>
  <si>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</si>
  <si>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</si>
  <si>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</si>
  <si>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</si>
  <si>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</si>
  <si>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</si>
  <si>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</si>
  <si>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</si>
  <si>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</si>
  <si>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</si>
  <si>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</si>
  <si>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</si>
  <si>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</si>
  <si>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</si>
  <si>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</si>
  <si>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</si>
  <si>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</si>
  <si>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</si>
  <si>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</si>
  <si>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</si>
  <si>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</si>
  <si>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</si>
  <si>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</si>
  <si>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</si>
  <si>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</si>
  <si>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</si>
  <si>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</si>
  <si>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</si>
  <si>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</si>
  <si>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</si>
  <si>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</si>
  <si>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</si>
  <si>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</si>
  <si>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</si>
  <si>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</si>
  <si>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</si>
  <si>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</si>
  <si>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</si>
  <si>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</si>
  <si>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</si>
  <si>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</si>
  <si>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</si>
  <si>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</si>
  <si>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</si>
  <si>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</si>
  <si>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</si>
  <si>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</si>
  <si>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</si>
  <si>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</si>
  <si>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</si>
  <si>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</si>
  <si>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</si>
  <si>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</si>
  <si>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</si>
  <si>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</si>
  <si>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</si>
  <si>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</si>
  <si>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</si>
  <si>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</si>
  <si>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</si>
  <si>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</si>
  <si>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</si>
  <si>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</si>
  <si>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</si>
  <si>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</si>
  <si>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</si>
  <si>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</si>
  <si>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</si>
  <si>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</si>
  <si>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</si>
  <si>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</si>
  <si>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</si>
  <si>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</si>
  <si>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</si>
  <si>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</si>
  <si>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</si>
  <si>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</si>
  <si>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</si>
  <si>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</si>
  <si>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</si>
  <si>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</si>
  <si>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</si>
  <si>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</si>
  <si>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</si>
  <si>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</si>
  <si>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</si>
  <si>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</si>
  <si>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</si>
  <si>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</si>
  <si>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</si>
  <si>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</si>
  <si>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</si>
  <si>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</si>
  <si>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</si>
  <si>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</si>
  <si>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</si>
  <si>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</si>
  <si>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</si>
  <si>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</si>
  <si>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</si>
  <si>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</si>
  <si>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</si>
  <si>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</si>
  <si>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</si>
  <si>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</si>
  <si>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</si>
  <si>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</si>
  <si>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</si>
  <si>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</si>
  <si>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</si>
  <si>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</si>
  <si>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</si>
  <si>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</si>
  <si>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</si>
  <si>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</si>
  <si>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</si>
  <si>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</si>
  <si>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</si>
  <si>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</si>
  <si>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</si>
  <si>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</si>
  <si>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</si>
  <si>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</si>
  <si>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</si>
  <si>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</si>
  <si>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</si>
  <si>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</si>
  <si>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</si>
  <si>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</si>
  <si>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</si>
  <si>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</si>
  <si>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</si>
  <si>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</si>
  <si>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</si>
  <si>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</si>
  <si>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</si>
  <si>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</si>
  <si>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</si>
  <si>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</si>
  <si>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</si>
  <si>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</si>
  <si>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</si>
  <si>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</si>
  <si>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</si>
  <si>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</si>
  <si>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</si>
  <si>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</si>
  <si>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</si>
  <si>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</si>
  <si>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</si>
  <si>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</si>
  <si>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</si>
  <si>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</si>
  <si>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</si>
  <si>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559-585</t>
  </si>
  <si>
    <t>Number of Weeks to end of year is 21</t>
  </si>
  <si>
    <t>Number of Weeks to end of year is 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</si>
</sst>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7.5509999999999975</v>
          </cell>
          <cell r="L6">
            <v>0.61</v>
          </cell>
          <cell r="M6">
            <v>3.6340000000000003</v>
          </cell>
          <cell r="P6">
            <v>0.34</v>
          </cell>
          <cell r="R6">
            <v>3.8319999999999999</v>
          </cell>
          <cell r="S6">
            <v>4.0000000000000001E-3</v>
          </cell>
          <cell r="W6">
            <v>15.970999999999998</v>
          </cell>
          <cell r="AI6" t="str">
            <v>England, NI</v>
          </cell>
          <cell r="AJ6">
            <v>592.72399999999982</v>
          </cell>
          <cell r="AL6">
            <v>2.7009999999999956</v>
          </cell>
          <cell r="AM6">
            <v>1405.8669999999979</v>
          </cell>
          <cell r="AN6">
            <v>119.85000000000028</v>
          </cell>
          <cell r="AP6">
            <v>8.41</v>
          </cell>
          <cell r="AR6">
            <v>0.14100000000000001</v>
          </cell>
          <cell r="AS6">
            <v>0.27800000000000002</v>
          </cell>
          <cell r="AW6">
            <v>2129.9709999999977</v>
          </cell>
        </row>
        <row r="7">
          <cell r="I7" t="str">
            <v>Cornish</v>
          </cell>
          <cell r="L7">
            <v>1.0609999999999995</v>
          </cell>
          <cell r="M7">
            <v>8.9699999999999864</v>
          </cell>
          <cell r="P7">
            <v>4.370000000000001</v>
          </cell>
          <cell r="W7">
            <v>14.400999999999987</v>
          </cell>
          <cell r="AI7" t="str">
            <v>France</v>
          </cell>
          <cell r="AJ7">
            <v>6.3580000000000005</v>
          </cell>
          <cell r="AM7">
            <v>27.406999999999996</v>
          </cell>
          <cell r="AR7">
            <v>4.5999999999999999E-2</v>
          </cell>
          <cell r="AW7">
            <v>33.811</v>
          </cell>
        </row>
        <row r="8">
          <cell r="I8" t="str">
            <v>FPO</v>
          </cell>
          <cell r="J8">
            <v>0.02</v>
          </cell>
          <cell r="M8">
            <v>5.7999999999999996E-2</v>
          </cell>
          <cell r="W8">
            <v>7.8E-2</v>
          </cell>
          <cell r="AI8" t="str">
            <v>Kinlochbervie</v>
          </cell>
          <cell r="AL8">
            <v>1.1800000000000002</v>
          </cell>
          <cell r="AM8">
            <v>0.3</v>
          </cell>
          <cell r="AW8">
            <v>1.4800000000000002</v>
          </cell>
        </row>
        <row r="9">
          <cell r="I9" t="str">
            <v>NIFPO</v>
          </cell>
          <cell r="L9">
            <v>1.1800000000000002</v>
          </cell>
          <cell r="M9">
            <v>1005.0699999999999</v>
          </cell>
          <cell r="R9">
            <v>0.08</v>
          </cell>
          <cell r="S9">
            <v>0.24</v>
          </cell>
          <cell r="W9">
            <v>1006.5699999999999</v>
          </cell>
          <cell r="AI9" t="str">
            <v>Peterhead</v>
          </cell>
          <cell r="AK9">
            <v>65.260000000000005</v>
          </cell>
          <cell r="AM9">
            <v>22292.15</v>
          </cell>
          <cell r="AP9">
            <v>0.77</v>
          </cell>
          <cell r="AS9">
            <v>397.33000000000004</v>
          </cell>
          <cell r="AT9">
            <v>12752.039999999999</v>
          </cell>
          <cell r="AV9">
            <v>26866.52</v>
          </cell>
          <cell r="AW9">
            <v>62374.070000000007</v>
          </cell>
        </row>
        <row r="10">
          <cell r="I10" t="str">
            <v>SFO</v>
          </cell>
          <cell r="K10">
            <v>107.73000000000002</v>
          </cell>
          <cell r="L10">
            <v>0.2</v>
          </cell>
          <cell r="M10">
            <v>14299.080000000002</v>
          </cell>
          <cell r="P10">
            <v>0.4</v>
          </cell>
          <cell r="Q10">
            <v>2788.3900000000003</v>
          </cell>
          <cell r="S10">
            <v>273.33</v>
          </cell>
          <cell r="T10">
            <v>11323.69</v>
          </cell>
          <cell r="V10">
            <v>7288.69</v>
          </cell>
          <cell r="W10">
            <v>36081.510000000009</v>
          </cell>
          <cell r="AI10" t="str">
            <v>Shetland</v>
          </cell>
          <cell r="AK10">
            <v>31.79</v>
          </cell>
          <cell r="AL10">
            <v>3.22</v>
          </cell>
          <cell r="AM10">
            <v>5692.6399999999994</v>
          </cell>
          <cell r="AP10">
            <v>0.32</v>
          </cell>
          <cell r="AS10">
            <v>124.23</v>
          </cell>
          <cell r="AT10">
            <v>5818.3399999999992</v>
          </cell>
          <cell r="AW10">
            <v>11670.539999999997</v>
          </cell>
        </row>
        <row r="11">
          <cell r="I11" t="str">
            <v>Shetland</v>
          </cell>
          <cell r="K11">
            <v>25.229999999999997</v>
          </cell>
          <cell r="L11">
            <v>3.22</v>
          </cell>
          <cell r="M11">
            <v>10874.799999999997</v>
          </cell>
          <cell r="P11">
            <v>0.32</v>
          </cell>
          <cell r="Q11">
            <v>2516.8000000000002</v>
          </cell>
          <cell r="S11">
            <v>52.08</v>
          </cell>
          <cell r="T11">
            <v>4490.07</v>
          </cell>
          <cell r="V11">
            <v>22825.200000000001</v>
          </cell>
          <cell r="W11">
            <v>40787.72</v>
          </cell>
          <cell r="AI11" t="str">
            <v>Ullapool</v>
          </cell>
          <cell r="AK11">
            <v>0.04</v>
          </cell>
          <cell r="AL11">
            <v>0.14000000000000001</v>
          </cell>
          <cell r="AM11">
            <v>8.1999999999999993</v>
          </cell>
          <cell r="AV11">
            <v>0.53</v>
          </cell>
          <cell r="AW11">
            <v>8.9099999999999984</v>
          </cell>
        </row>
        <row r="12">
          <cell r="I12" t="str">
            <v>South West</v>
          </cell>
          <cell r="J12">
            <v>8.0000000000000002E-3</v>
          </cell>
          <cell r="L12">
            <v>1.4E-2</v>
          </cell>
          <cell r="M12">
            <v>7.2000000000000022E-2</v>
          </cell>
          <cell r="W12">
            <v>9.4000000000000028E-2</v>
          </cell>
          <cell r="AI12" t="str">
            <v>(blank)</v>
          </cell>
        </row>
        <row r="13">
          <cell r="I13" t="str">
            <v>(blank)</v>
          </cell>
          <cell r="AI13" t="str">
            <v>Netherlands</v>
          </cell>
          <cell r="AJ13">
            <v>963.63699999999858</v>
          </cell>
          <cell r="AK13">
            <v>25.18</v>
          </cell>
          <cell r="AL13">
            <v>3.5259999999999998</v>
          </cell>
          <cell r="AM13">
            <v>5137.5579999999991</v>
          </cell>
          <cell r="AR13">
            <v>42.850000000000009</v>
          </cell>
          <cell r="AS13">
            <v>241.74699999999999</v>
          </cell>
          <cell r="AT13">
            <v>2199.127</v>
          </cell>
          <cell r="AU13">
            <v>0.14099999999999999</v>
          </cell>
          <cell r="AV13">
            <v>7520.0499999999993</v>
          </cell>
          <cell r="AW13">
            <v>16133.815999999997</v>
          </cell>
        </row>
        <row r="14">
          <cell r="I14" t="str">
            <v>Northern</v>
          </cell>
          <cell r="K14">
            <v>0.04</v>
          </cell>
          <cell r="W14">
            <v>0.04</v>
          </cell>
          <cell r="AI14" t="str">
            <v>Eyemouth</v>
          </cell>
          <cell r="AS14">
            <v>0</v>
          </cell>
          <cell r="AW14">
            <v>0</v>
          </cell>
        </row>
        <row r="15">
          <cell r="I15" t="str">
            <v>ANIFPO</v>
          </cell>
          <cell r="K15">
            <v>35.923000000000002</v>
          </cell>
          <cell r="M15">
            <v>4366.2999999999993</v>
          </cell>
          <cell r="S15">
            <v>428.99700000000001</v>
          </cell>
          <cell r="T15">
            <v>3840.16</v>
          </cell>
          <cell r="V15">
            <v>5298.8490000000002</v>
          </cell>
          <cell r="W15">
            <v>13970.228999999999</v>
          </cell>
          <cell r="AI15" t="str">
            <v>Scrabster</v>
          </cell>
          <cell r="AL15">
            <v>0.1</v>
          </cell>
          <cell r="AW15">
            <v>0.1</v>
          </cell>
        </row>
        <row r="16">
          <cell r="I16" t="str">
            <v>Aberdeen</v>
          </cell>
          <cell r="P16">
            <v>0</v>
          </cell>
          <cell r="T16">
            <v>0.04</v>
          </cell>
          <cell r="W16">
            <v>0.04</v>
          </cell>
          <cell r="AI16" t="str">
            <v xml:space="preserve">Denmark </v>
          </cell>
          <cell r="AV16">
            <v>36078.829000000005</v>
          </cell>
          <cell r="AW16">
            <v>36078.829000000005</v>
          </cell>
        </row>
        <row r="17">
          <cell r="I17" t="str">
            <v>Fife</v>
          </cell>
          <cell r="J17">
            <v>21.502000000000006</v>
          </cell>
          <cell r="M17">
            <v>9.3830000000000062</v>
          </cell>
          <cell r="P17">
            <v>0.03</v>
          </cell>
          <cell r="R17">
            <v>17.198</v>
          </cell>
          <cell r="W17">
            <v>48.113000000000014</v>
          </cell>
          <cell r="AI17" t="str">
            <v xml:space="preserve">Norway </v>
          </cell>
          <cell r="AK17">
            <v>109.13000000000002</v>
          </cell>
          <cell r="AM17">
            <v>21076.295000000002</v>
          </cell>
          <cell r="AQ17">
            <v>7087.2899999999991</v>
          </cell>
          <cell r="AS17">
            <v>627.01700000000005</v>
          </cell>
          <cell r="AT17">
            <v>13355.189999999999</v>
          </cell>
          <cell r="AV17">
            <v>4311.3</v>
          </cell>
          <cell r="AW17">
            <v>46566.222000000009</v>
          </cell>
        </row>
        <row r="18">
          <cell r="I18" t="str">
            <v>North Sea</v>
          </cell>
          <cell r="J18">
            <v>3.1899999999999995</v>
          </cell>
          <cell r="M18">
            <v>0.123</v>
          </cell>
          <cell r="R18">
            <v>12.579000000000001</v>
          </cell>
          <cell r="W18">
            <v>15.891999999999999</v>
          </cell>
          <cell r="AI18" t="str">
            <v xml:space="preserve">Eire </v>
          </cell>
          <cell r="AK18">
            <v>35.923000000000002</v>
          </cell>
          <cell r="AL18">
            <v>0.79200000000000004</v>
          </cell>
          <cell r="AM18">
            <v>1836.319</v>
          </cell>
          <cell r="AV18">
            <v>21858.58</v>
          </cell>
          <cell r="AW18">
            <v>23731.614000000001</v>
          </cell>
        </row>
        <row r="19">
          <cell r="I19" t="str">
            <v>Lunar</v>
          </cell>
          <cell r="K19">
            <v>14.7</v>
          </cell>
          <cell r="L19">
            <v>0.04</v>
          </cell>
          <cell r="M19">
            <v>9162.6799999999985</v>
          </cell>
          <cell r="S19">
            <v>291.69</v>
          </cell>
          <cell r="T19">
            <v>4286.13</v>
          </cell>
          <cell r="V19">
            <v>33380.350000000006</v>
          </cell>
          <cell r="W19">
            <v>47135.590000000004</v>
          </cell>
          <cell r="AI19" t="str">
            <v xml:space="preserve">Faroes </v>
          </cell>
          <cell r="AV19">
            <v>3422.85</v>
          </cell>
          <cell r="AW19">
            <v>3422.85</v>
          </cell>
        </row>
        <row r="20">
          <cell r="I20" t="str">
            <v>EEFPO</v>
          </cell>
          <cell r="P20">
            <v>0.04</v>
          </cell>
          <cell r="W20">
            <v>0.04</v>
          </cell>
          <cell r="AI20" t="str">
            <v>Grand Total</v>
          </cell>
          <cell r="AJ20">
            <v>1562.7189999999982</v>
          </cell>
          <cell r="AK20">
            <v>267.32300000000004</v>
          </cell>
          <cell r="AL20">
            <v>11.658999999999995</v>
          </cell>
          <cell r="AM20">
            <v>57476.736000000004</v>
          </cell>
          <cell r="AN20">
            <v>119.85000000000028</v>
          </cell>
          <cell r="AP20">
            <v>9.5</v>
          </cell>
          <cell r="AQ20">
            <v>7087.2899999999991</v>
          </cell>
          <cell r="AR20">
            <v>43.037000000000006</v>
          </cell>
          <cell r="AS20">
            <v>1390.6020000000001</v>
          </cell>
          <cell r="AT20">
            <v>34124.697</v>
          </cell>
          <cell r="AU20">
            <v>0.14099999999999999</v>
          </cell>
          <cell r="AV20">
            <v>100058.65900000001</v>
          </cell>
          <cell r="AW20">
            <v>202152.21300000002</v>
          </cell>
        </row>
        <row r="21">
          <cell r="I21" t="str">
            <v>Klondyke</v>
          </cell>
          <cell r="K21">
            <v>39.900000000000006</v>
          </cell>
          <cell r="M21">
            <v>6476.7599999999984</v>
          </cell>
          <cell r="Q21">
            <v>1782.1</v>
          </cell>
          <cell r="S21">
            <v>36</v>
          </cell>
          <cell r="T21">
            <v>4176.84</v>
          </cell>
          <cell r="V21">
            <v>16115.16</v>
          </cell>
          <cell r="W21">
            <v>28626.76</v>
          </cell>
        </row>
        <row r="22">
          <cell r="I22" t="str">
            <v>Interfish</v>
          </cell>
          <cell r="J22">
            <v>13.383999999999997</v>
          </cell>
          <cell r="K22">
            <v>18.62</v>
          </cell>
          <cell r="L22">
            <v>5.7999999999999996E-2</v>
          </cell>
          <cell r="M22">
            <v>6059.0760000000028</v>
          </cell>
          <cell r="R22">
            <v>2.6300000000000003</v>
          </cell>
          <cell r="S22">
            <v>66.48</v>
          </cell>
          <cell r="T22">
            <v>3808.6400000000003</v>
          </cell>
          <cell r="V22">
            <v>7630.3600000000006</v>
          </cell>
          <cell r="W22">
            <v>17599.248000000003</v>
          </cell>
        </row>
        <row r="23">
          <cell r="I23" t="str">
            <v>North Atlantic FPO</v>
          </cell>
          <cell r="J23">
            <v>1516.9279999999992</v>
          </cell>
          <cell r="K23">
            <v>25.18</v>
          </cell>
          <cell r="L23">
            <v>4.0999999999999996</v>
          </cell>
          <cell r="M23">
            <v>5180.9459999999999</v>
          </cell>
          <cell r="R23">
            <v>6.7069999999999999</v>
          </cell>
          <cell r="S23">
            <v>241.74699999999999</v>
          </cell>
          <cell r="T23">
            <v>2199.127</v>
          </cell>
          <cell r="U23">
            <v>0.14099999999999999</v>
          </cell>
          <cell r="V23">
            <v>7520.0499999999993</v>
          </cell>
          <cell r="W23">
            <v>16694.925999999999</v>
          </cell>
        </row>
        <row r="24">
          <cell r="I24" t="str">
            <v>Under 10m - England</v>
          </cell>
          <cell r="J24">
            <v>0.13600000000000004</v>
          </cell>
          <cell r="L24">
            <v>0.30500000000000005</v>
          </cell>
          <cell r="M24">
            <v>28.060000000000034</v>
          </cell>
          <cell r="N24">
            <v>119.85000000000028</v>
          </cell>
          <cell r="R24">
            <v>1.0999999999999999E-2</v>
          </cell>
          <cell r="S24">
            <v>3.4000000000000002E-2</v>
          </cell>
          <cell r="W24">
            <v>148.3960000000003</v>
          </cell>
        </row>
        <row r="25">
          <cell r="I25" t="str">
            <v>Under 10m - Wales</v>
          </cell>
          <cell r="M25">
            <v>0.18099999999999999</v>
          </cell>
          <cell r="W25">
            <v>0.18099999999999999</v>
          </cell>
        </row>
        <row r="26">
          <cell r="I26" t="str">
            <v>Under 10m - Scotland</v>
          </cell>
          <cell r="P26">
            <v>0</v>
          </cell>
          <cell r="W26">
            <v>0</v>
          </cell>
        </row>
        <row r="27">
          <cell r="I27" t="str">
            <v>Western PO</v>
          </cell>
          <cell r="L27">
            <v>0.87100000000000011</v>
          </cell>
          <cell r="M27">
            <v>1.5429999999999999</v>
          </cell>
          <cell r="P27">
            <v>4.0000000000000009</v>
          </cell>
          <cell r="W27">
            <v>6.4140000000000015</v>
          </cell>
        </row>
        <row r="28">
          <cell r="I28" t="str">
            <v>Grand Total</v>
          </cell>
          <cell r="J28">
            <v>1562.7189999999991</v>
          </cell>
          <cell r="K28">
            <v>267.32299999999998</v>
          </cell>
          <cell r="L28">
            <v>11.659000000000001</v>
          </cell>
          <cell r="M28">
            <v>57476.735999999983</v>
          </cell>
          <cell r="N28">
            <v>119.85000000000028</v>
          </cell>
          <cell r="P28">
            <v>9.5000000000000036</v>
          </cell>
          <cell r="Q28">
            <v>7087.2900000000009</v>
          </cell>
          <cell r="R28">
            <v>43.037000000000006</v>
          </cell>
          <cell r="S28">
            <v>1390.6020000000003</v>
          </cell>
          <cell r="T28">
            <v>34124.697</v>
          </cell>
          <cell r="U28">
            <v>0.14099999999999999</v>
          </cell>
          <cell r="V28">
            <v>100058.65900000001</v>
          </cell>
          <cell r="W28">
            <v>202152.21300000002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45147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7773.88</v>
      </c>
      <c r="D9" s="68">
        <v>5813.7899999999991</v>
      </c>
      <c r="E9" s="195">
        <v>-25.213792855047945</v>
      </c>
      <c r="F9" s="196">
        <v>0</v>
      </c>
      <c r="G9" s="68">
        <v>486.92799999999994</v>
      </c>
      <c r="H9" s="195" t="s">
        <v>64</v>
      </c>
      <c r="I9" s="196">
        <v>147.78</v>
      </c>
      <c r="J9" s="68">
        <v>4982.6390000000001</v>
      </c>
      <c r="K9" s="195" t="s">
        <v>64</v>
      </c>
      <c r="L9" s="196"/>
      <c r="M9" s="113">
        <v>7921.66</v>
      </c>
      <c r="N9" s="196">
        <v>11283.357</v>
      </c>
      <c r="O9" s="195">
        <v>42.43677461542152</v>
      </c>
      <c r="P9" s="68">
        <v>71606.433999999979</v>
      </c>
      <c r="Q9" s="68">
        <v>2044.1399999999994</v>
      </c>
      <c r="R9" s="195">
        <v>2.8546876108926189</v>
      </c>
      <c r="S9" s="195">
        <v>11.202963071910215</v>
      </c>
      <c r="T9" s="144">
        <v>15.757462520756171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97.090000000000018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267.32299999999998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33.795575221238934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37952.810000000005</v>
      </c>
      <c r="D11" s="68">
        <v>46638.31</v>
      </c>
      <c r="E11" s="195">
        <v>22.884998502087175</v>
      </c>
      <c r="F11" s="196">
        <v>0</v>
      </c>
      <c r="G11" s="68">
        <v>1583.9139999999963</v>
      </c>
      <c r="H11" s="195" t="s">
        <v>64</v>
      </c>
      <c r="I11" s="196">
        <v>33713.700000000012</v>
      </c>
      <c r="J11" s="68">
        <v>43633.135999999999</v>
      </c>
      <c r="K11" s="195">
        <v>29.422567086970531</v>
      </c>
      <c r="L11" s="196"/>
      <c r="M11" s="113">
        <v>71666.510000000009</v>
      </c>
      <c r="N11" s="196">
        <v>91855.360000000001</v>
      </c>
      <c r="O11" s="195">
        <v>28.170549954225464</v>
      </c>
      <c r="P11" s="68">
        <v>146493</v>
      </c>
      <c r="Q11" s="68">
        <v>21.933999999979278</v>
      </c>
      <c r="R11" s="195">
        <v>1.4972729072364738E-2</v>
      </c>
      <c r="S11" s="195">
        <v>36.57622791769208</v>
      </c>
      <c r="T11" s="144">
        <v>62.702900479886416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28799.11</v>
      </c>
      <c r="D12" s="68">
        <v>18644.21</v>
      </c>
      <c r="E12" s="195">
        <v>-35.261159112208681</v>
      </c>
      <c r="F12" s="196">
        <v>0</v>
      </c>
      <c r="G12" s="68">
        <v>0</v>
      </c>
      <c r="H12" s="195" t="s">
        <v>64</v>
      </c>
      <c r="I12" s="196">
        <v>31976.489999999998</v>
      </c>
      <c r="J12" s="68">
        <v>15554.316999999999</v>
      </c>
      <c r="K12" s="195">
        <v>-51.357021987091144</v>
      </c>
      <c r="L12" s="196"/>
      <c r="M12" s="113">
        <v>60775.6</v>
      </c>
      <c r="N12" s="196">
        <v>34198.527000000002</v>
      </c>
      <c r="O12" s="195">
        <v>-43.72984059392256</v>
      </c>
      <c r="P12" s="68">
        <v>146443</v>
      </c>
      <c r="Q12" s="68">
        <v>15.610000000000582</v>
      </c>
      <c r="R12" s="195">
        <v>1.0659437460309186E-2</v>
      </c>
      <c r="S12" s="195">
        <v>44.464409435799581</v>
      </c>
      <c r="T12" s="144">
        <v>23.352790505520922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447.82</v>
      </c>
      <c r="D13" s="68">
        <v>291.35999999999996</v>
      </c>
      <c r="E13" s="195">
        <v>-34.938144790317551</v>
      </c>
      <c r="F13" s="196">
        <v>0</v>
      </c>
      <c r="G13" s="68">
        <v>36.168000000000006</v>
      </c>
      <c r="H13" s="195" t="s">
        <v>64</v>
      </c>
      <c r="I13" s="196">
        <v>15.27</v>
      </c>
      <c r="J13" s="68">
        <v>143.36900000000003</v>
      </c>
      <c r="K13" s="195">
        <v>838.89325474787165</v>
      </c>
      <c r="L13" s="196"/>
      <c r="M13" s="113">
        <v>463.09</v>
      </c>
      <c r="N13" s="196">
        <v>410.38900000000001</v>
      </c>
      <c r="O13" s="195">
        <v>-11.380293247532871</v>
      </c>
      <c r="P13" s="68">
        <v>1127</v>
      </c>
      <c r="Q13" s="68">
        <v>46.576999999999941</v>
      </c>
      <c r="R13" s="195">
        <v>4.1328305235137481</v>
      </c>
      <c r="S13" s="195">
        <v>5.4168908644285878</v>
      </c>
      <c r="T13" s="144">
        <v>36.414285714285718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37.679999999999993</v>
      </c>
      <c r="D14" s="68">
        <v>0</v>
      </c>
      <c r="E14" s="195" t="s">
        <v>64</v>
      </c>
      <c r="F14" s="196">
        <v>0</v>
      </c>
      <c r="G14" s="68">
        <v>7.9240000000000057</v>
      </c>
      <c r="H14" s="195" t="s">
        <v>64</v>
      </c>
      <c r="I14" s="196">
        <v>14.92</v>
      </c>
      <c r="J14" s="68">
        <v>81.224000000000046</v>
      </c>
      <c r="K14" s="195">
        <v>444.39678284182332</v>
      </c>
      <c r="L14" s="196"/>
      <c r="M14" s="113">
        <v>52.599999999999994</v>
      </c>
      <c r="N14" s="196">
        <v>89.148000000000053</v>
      </c>
      <c r="O14" s="195">
        <v>69.482889733840423</v>
      </c>
      <c r="P14" s="68">
        <v>1803.7890000000002</v>
      </c>
      <c r="Q14" s="68">
        <v>2.2869999999999919</v>
      </c>
      <c r="R14" s="195">
        <v>0.12678866541485681</v>
      </c>
      <c r="S14" s="195">
        <v>10.861036547594464</v>
      </c>
      <c r="T14" s="144">
        <v>4.942263202625143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593.06199999999978</v>
      </c>
      <c r="H16" s="195" t="s">
        <v>64</v>
      </c>
      <c r="I16" s="196">
        <v>30.87</v>
      </c>
      <c r="J16" s="68">
        <v>986.04999999999848</v>
      </c>
      <c r="K16" s="195" t="s">
        <v>64</v>
      </c>
      <c r="L16" s="196"/>
      <c r="M16" s="113">
        <v>30.87</v>
      </c>
      <c r="N16" s="196">
        <v>1579.1119999999992</v>
      </c>
      <c r="O16" s="195" t="s">
        <v>64</v>
      </c>
      <c r="P16" s="68">
        <v>4148.482</v>
      </c>
      <c r="Q16" s="68">
        <v>0.8930000000000291</v>
      </c>
      <c r="R16" s="195">
        <v>2.1525946117158735E-2</v>
      </c>
      <c r="S16" s="195">
        <v>0.54011967666305083</v>
      </c>
      <c r="T16" s="144">
        <v>38.064815033547191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381.42000000000007</v>
      </c>
      <c r="D17" s="68">
        <v>5.24</v>
      </c>
      <c r="E17" s="195">
        <v>-98.6261863562477</v>
      </c>
      <c r="F17" s="196">
        <v>0</v>
      </c>
      <c r="G17" s="68">
        <v>20.653000000000002</v>
      </c>
      <c r="H17" s="195" t="s">
        <v>64</v>
      </c>
      <c r="I17" s="196">
        <v>92.16</v>
      </c>
      <c r="J17" s="68">
        <v>4.3179999999999996</v>
      </c>
      <c r="K17" s="195">
        <v>-95.314670138888886</v>
      </c>
      <c r="L17" s="196"/>
      <c r="M17" s="113">
        <v>473.58000000000004</v>
      </c>
      <c r="N17" s="196">
        <v>30.210999999999977</v>
      </c>
      <c r="O17" s="195">
        <v>-93.620718780353911</v>
      </c>
      <c r="P17" s="68">
        <v>1690.175</v>
      </c>
      <c r="Q17" s="68">
        <v>2.0389999999999908</v>
      </c>
      <c r="R17" s="195">
        <v>0.12063839543242511</v>
      </c>
      <c r="S17" s="195">
        <v>5.8631704055860947</v>
      </c>
      <c r="T17" s="144">
        <v>1.7874480453207493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28729.17</v>
      </c>
      <c r="J23" s="68">
        <v>73254.619000000006</v>
      </c>
      <c r="K23" s="195">
        <v>154.98341581048118</v>
      </c>
      <c r="L23" s="196"/>
      <c r="M23" s="113">
        <v>45990.47</v>
      </c>
      <c r="N23" s="196">
        <v>100131.66900000001</v>
      </c>
      <c r="O23" s="195">
        <v>117.7226477572419</v>
      </c>
      <c r="P23" s="68">
        <v>101567.50299999998</v>
      </c>
      <c r="Q23" s="68">
        <v>0</v>
      </c>
      <c r="R23" s="195">
        <v>0</v>
      </c>
      <c r="S23" s="195">
        <v>109.84608807182556</v>
      </c>
      <c r="T23" s="144">
        <v>98.586325391892345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</v>
      </c>
      <c r="E24" s="195">
        <v>55.706986148204365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</v>
      </c>
      <c r="O24" s="195">
        <v>55.706986148204365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45147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45126</v>
      </c>
      <c r="K7" s="33">
        <v>45133</v>
      </c>
      <c r="L7" s="33">
        <v>45140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4" t="s">
        <v>136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100</v>
      </c>
      <c r="E10" s="200">
        <v>-3188.4000000000015</v>
      </c>
      <c r="F10" s="201">
        <v>16498.995999999999</v>
      </c>
      <c r="G10" s="202">
        <v>273.33</v>
      </c>
      <c r="H10" s="151">
        <v>1.6566462589602422</v>
      </c>
      <c r="I10" s="201">
        <v>16225.665999999999</v>
      </c>
      <c r="J10" s="202">
        <v>0</v>
      </c>
      <c r="K10" s="202">
        <v>0</v>
      </c>
      <c r="L10" s="202">
        <v>0</v>
      </c>
      <c r="M10" s="202">
        <v>0</v>
      </c>
      <c r="N10" s="11">
        <v>0</v>
      </c>
      <c r="O10" s="202">
        <v>0</v>
      </c>
      <c r="P10" s="41" t="s">
        <v>149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</v>
      </c>
      <c r="H11" s="151">
        <v>0</v>
      </c>
      <c r="I11" s="201">
        <v>0.1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149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0.11</v>
      </c>
      <c r="H12" s="151">
        <v>55</v>
      </c>
      <c r="I12" s="201">
        <v>9.0000000000000011E-2</v>
      </c>
      <c r="J12" s="202">
        <v>0</v>
      </c>
      <c r="K12" s="202">
        <v>0.11</v>
      </c>
      <c r="L12" s="202">
        <v>0</v>
      </c>
      <c r="M12" s="202">
        <v>0</v>
      </c>
      <c r="N12" s="11">
        <v>0</v>
      </c>
      <c r="O12" s="202">
        <v>2.75E-2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2971</v>
      </c>
      <c r="F13" s="201">
        <v>15998.065000000001</v>
      </c>
      <c r="G13" s="202">
        <v>52.08</v>
      </c>
      <c r="H13" s="151">
        <v>0.32553936991754939</v>
      </c>
      <c r="I13" s="201">
        <v>15945.985000000001</v>
      </c>
      <c r="J13" s="202">
        <v>0</v>
      </c>
      <c r="K13" s="202">
        <v>0</v>
      </c>
      <c r="L13" s="202">
        <v>0</v>
      </c>
      <c r="M13" s="202">
        <v>0</v>
      </c>
      <c r="N13" s="11">
        <v>0</v>
      </c>
      <c r="O13" s="202">
        <v>0</v>
      </c>
      <c r="P13" s="41" t="s">
        <v>149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0</v>
      </c>
      <c r="H14" s="151">
        <v>0</v>
      </c>
      <c r="I14" s="201">
        <v>0.5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36</v>
      </c>
      <c r="H18" s="151">
        <v>0.47620937338783287</v>
      </c>
      <c r="I18" s="201">
        <v>7523.7</v>
      </c>
      <c r="J18" s="202">
        <v>0</v>
      </c>
      <c r="K18" s="202">
        <v>0</v>
      </c>
      <c r="L18" s="202">
        <v>0</v>
      </c>
      <c r="M18" s="202">
        <v>0</v>
      </c>
      <c r="N18" s="11">
        <v>0</v>
      </c>
      <c r="O18" s="202">
        <v>0</v>
      </c>
      <c r="P18" s="41" t="s">
        <v>149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5583.61</v>
      </c>
      <c r="H19" s="151">
        <v>84.221156311748643</v>
      </c>
      <c r="I19" s="201">
        <v>1046.0900000000001</v>
      </c>
      <c r="J19" s="202">
        <v>388.23999999999978</v>
      </c>
      <c r="K19" s="202">
        <v>853.41000000000031</v>
      </c>
      <c r="L19" s="202">
        <v>469.86999999999989</v>
      </c>
      <c r="M19" s="202">
        <v>2043.85</v>
      </c>
      <c r="N19" s="11">
        <v>30.828695114409399</v>
      </c>
      <c r="O19" s="202">
        <v>938.84249999999997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100</v>
      </c>
      <c r="E20" s="202">
        <v>-217.60000000000144</v>
      </c>
      <c r="F20" s="201">
        <v>46687.960999999988</v>
      </c>
      <c r="G20" s="202">
        <v>5945.1299999999992</v>
      </c>
      <c r="H20" s="151">
        <v>12.733753782907762</v>
      </c>
      <c r="I20" s="201">
        <v>40742.830999999991</v>
      </c>
      <c r="J20" s="202">
        <v>388.23999999999978</v>
      </c>
      <c r="K20" s="202">
        <v>853.52000000000032</v>
      </c>
      <c r="L20" s="202">
        <v>469.86999999999989</v>
      </c>
      <c r="M20" s="202">
        <v>2043.85</v>
      </c>
      <c r="N20" s="11">
        <v>30.828695114409399</v>
      </c>
      <c r="O20" s="202">
        <v>938.87</v>
      </c>
      <c r="P20" s="41">
        <v>41.395604290263819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0</v>
      </c>
      <c r="E22" s="200">
        <v>-9.9999999999999645E-2</v>
      </c>
      <c r="F22" s="201">
        <v>4.3460000000000001</v>
      </c>
      <c r="G22" s="202">
        <v>0.22200000000000003</v>
      </c>
      <c r="H22" s="151">
        <v>5.1081454210768529</v>
      </c>
      <c r="I22" s="201">
        <v>4.1239999999999997</v>
      </c>
      <c r="J22" s="202">
        <v>0</v>
      </c>
      <c r="K22" s="202">
        <v>0</v>
      </c>
      <c r="L22" s="202">
        <v>0</v>
      </c>
      <c r="M22" s="202">
        <v>0.20000000000000004</v>
      </c>
      <c r="N22" s="11">
        <v>4.4984255510571307</v>
      </c>
      <c r="O22" s="202">
        <v>5.000000000000001E-2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-100.00000000000001</v>
      </c>
      <c r="E23" s="200">
        <v>9.9999999999994316E-2</v>
      </c>
      <c r="F23" s="201">
        <v>106.32899999999999</v>
      </c>
      <c r="G23" s="202">
        <v>0</v>
      </c>
      <c r="H23" s="151">
        <v>0</v>
      </c>
      <c r="I23" s="201">
        <v>106.32899999999999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0.105</v>
      </c>
      <c r="H24" s="151" t="s">
        <v>183</v>
      </c>
      <c r="I24" s="201">
        <v>-0.105</v>
      </c>
      <c r="J24" s="202">
        <v>0</v>
      </c>
      <c r="K24" s="202">
        <v>0.105</v>
      </c>
      <c r="L24" s="202">
        <v>0</v>
      </c>
      <c r="M24" s="202">
        <v>0</v>
      </c>
      <c r="N24" s="11" t="s">
        <v>64</v>
      </c>
      <c r="O24" s="202">
        <v>2.6249999999999999E-2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-335</v>
      </c>
      <c r="F26" s="201">
        <v>36.199000000000012</v>
      </c>
      <c r="G26" s="202">
        <v>0.32999999999999996</v>
      </c>
      <c r="H26" s="151">
        <v>0.91162739302190621</v>
      </c>
      <c r="I26" s="201">
        <v>35.869000000000014</v>
      </c>
      <c r="J26" s="202">
        <v>0</v>
      </c>
      <c r="K26" s="202">
        <v>0</v>
      </c>
      <c r="L26" s="202">
        <v>0</v>
      </c>
      <c r="M26" s="202">
        <v>8.9999999999999969E-2</v>
      </c>
      <c r="N26" s="11">
        <v>2.4245754972400238E-2</v>
      </c>
      <c r="O26" s="202">
        <v>2.2499999999999992E-2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1344.3000000000002</v>
      </c>
      <c r="F27" s="201">
        <v>7753.71</v>
      </c>
      <c r="G27" s="202">
        <v>428.99700000000001</v>
      </c>
      <c r="H27" s="151">
        <v>5.5327965580347991</v>
      </c>
      <c r="I27" s="201">
        <v>7324.7129999999997</v>
      </c>
      <c r="J27" s="202">
        <v>0</v>
      </c>
      <c r="K27" s="202">
        <v>0</v>
      </c>
      <c r="L27" s="202">
        <v>0</v>
      </c>
      <c r="M27" s="202">
        <v>0</v>
      </c>
      <c r="N27" s="11">
        <v>0</v>
      </c>
      <c r="O27" s="202">
        <v>0</v>
      </c>
      <c r="P27" s="41" t="s">
        <v>149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240</v>
      </c>
      <c r="F28" s="201">
        <v>240</v>
      </c>
      <c r="G28" s="202">
        <v>0</v>
      </c>
      <c r="H28" s="151">
        <v>0</v>
      </c>
      <c r="I28" s="201">
        <v>240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 t="s">
        <v>149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0</v>
      </c>
      <c r="E30" s="200">
        <v>30.5</v>
      </c>
      <c r="F30" s="201">
        <v>30.757000000000001</v>
      </c>
      <c r="G30" s="202">
        <v>0</v>
      </c>
      <c r="H30" s="151">
        <v>0</v>
      </c>
      <c r="I30" s="201">
        <v>30.757000000000001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0</v>
      </c>
      <c r="E33" s="200">
        <v>188</v>
      </c>
      <c r="F33" s="201">
        <v>6513.4129999999996</v>
      </c>
      <c r="G33" s="202">
        <v>66.48</v>
      </c>
      <c r="H33" s="151">
        <v>1.0206630533024699</v>
      </c>
      <c r="I33" s="201">
        <v>6446.933</v>
      </c>
      <c r="J33" s="202">
        <v>0</v>
      </c>
      <c r="K33" s="202">
        <v>0</v>
      </c>
      <c r="L33" s="202">
        <v>0</v>
      </c>
      <c r="M33" s="202">
        <v>0</v>
      </c>
      <c r="N33" s="11">
        <v>0</v>
      </c>
      <c r="O33" s="202">
        <v>0</v>
      </c>
      <c r="P33" s="41" t="s">
        <v>149</v>
      </c>
    </row>
    <row r="34" spans="1:18" ht="10.75" customHeight="1" x14ac:dyDescent="0.3">
      <c r="B34" s="40" t="s">
        <v>188</v>
      </c>
      <c r="C34" s="130">
        <v>9547.3539999999994</v>
      </c>
      <c r="D34" s="200">
        <v>0</v>
      </c>
      <c r="E34" s="200">
        <v>-390.20000000000073</v>
      </c>
      <c r="F34" s="201">
        <v>9157.1539999999986</v>
      </c>
      <c r="G34" s="202">
        <v>4842.0590000000002</v>
      </c>
      <c r="H34" s="151">
        <v>52.877335032260035</v>
      </c>
      <c r="I34" s="201">
        <v>4315.0949999999984</v>
      </c>
      <c r="J34" s="202">
        <v>480.43499999999995</v>
      </c>
      <c r="K34" s="202">
        <v>3633.4400000000005</v>
      </c>
      <c r="L34" s="202">
        <v>486.4369999999999</v>
      </c>
      <c r="M34" s="202">
        <v>0</v>
      </c>
      <c r="N34" s="11">
        <v>0</v>
      </c>
      <c r="O34" s="202">
        <v>1150.078</v>
      </c>
      <c r="P34" s="41">
        <v>1.7520020381226304</v>
      </c>
    </row>
    <row r="35" spans="1:18" ht="10.75" customHeight="1" x14ac:dyDescent="0.3">
      <c r="B35" s="154" t="s">
        <v>86</v>
      </c>
      <c r="C35" s="130">
        <v>69669.996999999988</v>
      </c>
      <c r="D35" s="202">
        <v>0</v>
      </c>
      <c r="E35" s="202">
        <v>859.99999999999795</v>
      </c>
      <c r="F35" s="201">
        <v>70529.996999999988</v>
      </c>
      <c r="G35" s="202">
        <v>11283.323</v>
      </c>
      <c r="H35" s="151">
        <v>15.997906536136677</v>
      </c>
      <c r="I35" s="201">
        <v>59246.673999999985</v>
      </c>
      <c r="J35" s="202">
        <v>868.67499999999973</v>
      </c>
      <c r="K35" s="202">
        <v>4487.0650000000005</v>
      </c>
      <c r="L35" s="202">
        <v>956.30699999999979</v>
      </c>
      <c r="M35" s="202">
        <v>2044.1399999999999</v>
      </c>
      <c r="N35" s="11">
        <v>2.9340319908439212</v>
      </c>
      <c r="O35" s="202">
        <v>2089.04675</v>
      </c>
      <c r="P35" s="41">
        <v>26.360626204272346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0</v>
      </c>
      <c r="E39" s="200">
        <v>-860</v>
      </c>
      <c r="F39" s="201">
        <v>1076.4369999999999</v>
      </c>
      <c r="G39" s="202">
        <v>3.4000000000000002E-2</v>
      </c>
      <c r="H39" s="151">
        <v>3.1585684995963544E-3</v>
      </c>
      <c r="I39" s="201">
        <v>1076.4029999999998</v>
      </c>
      <c r="J39" s="202">
        <v>0</v>
      </c>
      <c r="K39" s="202">
        <v>0</v>
      </c>
      <c r="L39" s="202">
        <v>0</v>
      </c>
      <c r="M39" s="202">
        <v>0</v>
      </c>
      <c r="N39" s="11">
        <v>0</v>
      </c>
      <c r="O39" s="202">
        <v>0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0</v>
      </c>
      <c r="E42" s="131">
        <v>-2.0463630789890885E-12</v>
      </c>
      <c r="F42" s="132">
        <v>71606.433999999979</v>
      </c>
      <c r="G42" s="131">
        <v>11283.357</v>
      </c>
      <c r="H42" s="156">
        <v>15.757462520756169</v>
      </c>
      <c r="I42" s="132">
        <v>60323.076999999976</v>
      </c>
      <c r="J42" s="131">
        <v>868.67499999999973</v>
      </c>
      <c r="K42" s="131">
        <v>4487.0650000000005</v>
      </c>
      <c r="L42" s="131">
        <v>956.30699999999888</v>
      </c>
      <c r="M42" s="131">
        <v>2044.1399999999999</v>
      </c>
      <c r="N42" s="53">
        <v>2.8546876108926189</v>
      </c>
      <c r="O42" s="131">
        <v>2089.0467499999995</v>
      </c>
      <c r="P42" s="49">
        <v>26.875886573625024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45126</v>
      </c>
      <c r="K47" s="33">
        <v>45133</v>
      </c>
      <c r="L47" s="33">
        <v>45140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4" t="s">
        <v>137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183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183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183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183</v>
      </c>
      <c r="I58" s="201">
        <v>-39.900000000000006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183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187.6</v>
      </c>
      <c r="H60" s="151" t="s">
        <v>183</v>
      </c>
      <c r="I60" s="201">
        <v>-187.6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183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183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183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267.32299999999998</v>
      </c>
      <c r="H75" s="151" t="s">
        <v>183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791</v>
      </c>
      <c r="G82" s="131">
        <v>267.32299999999998</v>
      </c>
      <c r="H82" s="156">
        <v>33.795575221238934</v>
      </c>
      <c r="I82" s="132">
        <v>523.67700000000002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45126</v>
      </c>
      <c r="K90" s="33">
        <v>45133</v>
      </c>
      <c r="L90" s="33">
        <v>45140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4" t="s">
        <v>138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47117.7</v>
      </c>
      <c r="D93" s="200">
        <v>0</v>
      </c>
      <c r="E93" s="200">
        <v>1939.3000000000029</v>
      </c>
      <c r="F93" s="201">
        <v>49057</v>
      </c>
      <c r="G93" s="202">
        <v>25634.04</v>
      </c>
      <c r="H93" s="151">
        <v>52.253582567217727</v>
      </c>
      <c r="I93" s="201">
        <v>23422.959999999999</v>
      </c>
      <c r="J93" s="202">
        <v>0.89000000000123691</v>
      </c>
      <c r="K93" s="202">
        <v>1.6900000000005093</v>
      </c>
      <c r="L93" s="202">
        <v>0</v>
      </c>
      <c r="M93" s="202">
        <v>8.1099999999987631</v>
      </c>
      <c r="N93" s="11">
        <v>1.7212215367046278E-2</v>
      </c>
      <c r="O93" s="202">
        <v>2.6725000000001273</v>
      </c>
      <c r="P93" s="41" t="s">
        <v>149</v>
      </c>
      <c r="Q93" s="158"/>
      <c r="T93" s="4"/>
    </row>
    <row r="94" spans="1:254" ht="10.75" customHeight="1" x14ac:dyDescent="0.3">
      <c r="B94" s="40" t="s">
        <v>63</v>
      </c>
      <c r="C94" s="130">
        <v>4.0339999999999998</v>
      </c>
      <c r="D94" s="200">
        <v>0</v>
      </c>
      <c r="E94" s="200">
        <v>0</v>
      </c>
      <c r="F94" s="201">
        <v>4.0339999999999998</v>
      </c>
      <c r="G94" s="202">
        <v>0.38</v>
      </c>
      <c r="H94" s="151">
        <v>9.4199305899851264</v>
      </c>
      <c r="I94" s="201">
        <v>3.6539999999999999</v>
      </c>
      <c r="J94" s="202">
        <v>0.12</v>
      </c>
      <c r="K94" s="202">
        <v>3.9999999999999994E-2</v>
      </c>
      <c r="L94" s="202">
        <v>1.999999999999999E-2</v>
      </c>
      <c r="M94" s="202">
        <v>0.16000000000000003</v>
      </c>
      <c r="N94" s="11">
        <v>3.9662865642042648</v>
      </c>
      <c r="O94" s="202">
        <v>8.4999999999999992E-2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0</v>
      </c>
      <c r="F95" s="201">
        <v>0.30199999999999999</v>
      </c>
      <c r="G95" s="202">
        <v>0.12</v>
      </c>
      <c r="H95" s="151">
        <v>39.735099337748345</v>
      </c>
      <c r="I95" s="201">
        <v>0.182</v>
      </c>
      <c r="J95" s="202">
        <v>0.12</v>
      </c>
      <c r="K95" s="202">
        <v>0</v>
      </c>
      <c r="L95" s="202">
        <v>0</v>
      </c>
      <c r="M95" s="202">
        <v>0</v>
      </c>
      <c r="N95" s="11">
        <v>0</v>
      </c>
      <c r="O95" s="202">
        <v>0.03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41998.400000000001</v>
      </c>
      <c r="D96" s="200">
        <v>0</v>
      </c>
      <c r="E96" s="200">
        <v>-1212</v>
      </c>
      <c r="F96" s="201">
        <v>40786.400000000001</v>
      </c>
      <c r="G96" s="202">
        <v>15371.979999999996</v>
      </c>
      <c r="H96" s="151">
        <v>37.688984563481931</v>
      </c>
      <c r="I96" s="201">
        <v>25414.420000000006</v>
      </c>
      <c r="J96" s="202">
        <v>5.0000000000181899E-2</v>
      </c>
      <c r="K96" s="202">
        <v>0</v>
      </c>
      <c r="L96" s="202">
        <v>0</v>
      </c>
      <c r="M96" s="202">
        <v>2.680000000000291</v>
      </c>
      <c r="N96" s="11">
        <v>6.3811954741139921E-3</v>
      </c>
      <c r="O96" s="202">
        <v>0.68250000000011823</v>
      </c>
      <c r="P96" s="41" t="s">
        <v>149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0</v>
      </c>
      <c r="E97" s="200">
        <v>100</v>
      </c>
      <c r="F97" s="201">
        <v>103.73699999999999</v>
      </c>
      <c r="G97" s="202">
        <v>9.6130000000000067</v>
      </c>
      <c r="H97" s="151">
        <v>9.2667032977626178</v>
      </c>
      <c r="I97" s="201">
        <v>94.123999999999995</v>
      </c>
      <c r="J97" s="202">
        <v>0.05</v>
      </c>
      <c r="K97" s="202">
        <v>0</v>
      </c>
      <c r="L97" s="202">
        <v>0</v>
      </c>
      <c r="M97" s="202">
        <v>0</v>
      </c>
      <c r="N97" s="11">
        <v>0</v>
      </c>
      <c r="O97" s="202">
        <v>1.2500000000000001E-2</v>
      </c>
      <c r="P97" s="41" t="s">
        <v>149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-0.1</v>
      </c>
      <c r="F99" s="201">
        <v>0.20299999999999999</v>
      </c>
      <c r="G99" s="202">
        <v>0</v>
      </c>
      <c r="H99" s="151">
        <v>0</v>
      </c>
      <c r="I99" s="201">
        <v>0.20299999999999999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24147.7</v>
      </c>
      <c r="D101" s="200">
        <v>0</v>
      </c>
      <c r="E101" s="200">
        <v>0</v>
      </c>
      <c r="F101" s="201">
        <v>24147.7</v>
      </c>
      <c r="G101" s="202">
        <v>10653.599999999999</v>
      </c>
      <c r="H101" s="151">
        <v>44.118487474997607</v>
      </c>
      <c r="I101" s="201">
        <v>13494.100000000002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2">
        <v>0</v>
      </c>
      <c r="P101" s="41" t="s">
        <v>149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23641.200000000001</v>
      </c>
      <c r="D102" s="200">
        <v>0</v>
      </c>
      <c r="E102" s="200">
        <v>-206.59999999999854</v>
      </c>
      <c r="F102" s="201">
        <v>23434.600000000002</v>
      </c>
      <c r="G102" s="202">
        <v>13503.74</v>
      </c>
      <c r="H102" s="151">
        <v>57.623087229993253</v>
      </c>
      <c r="I102" s="201">
        <v>9930.8600000000024</v>
      </c>
      <c r="J102" s="202">
        <v>17.140000000000327</v>
      </c>
      <c r="K102" s="202">
        <v>11.159999999999854</v>
      </c>
      <c r="L102" s="202">
        <v>1.3400000000001455</v>
      </c>
      <c r="M102" s="202">
        <v>4.6599999999998545</v>
      </c>
      <c r="N102" s="11">
        <v>1.9711351369642211E-2</v>
      </c>
      <c r="O102" s="202">
        <v>8.5750000000000455</v>
      </c>
      <c r="P102" s="41" t="s">
        <v>149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136930.27600000001</v>
      </c>
      <c r="D103" s="200">
        <v>0</v>
      </c>
      <c r="E103" s="200">
        <v>607.39999999999418</v>
      </c>
      <c r="F103" s="201">
        <v>137537.67600000001</v>
      </c>
      <c r="G103" s="202">
        <v>65173.472999999991</v>
      </c>
      <c r="H103" s="151">
        <v>47.385905371848793</v>
      </c>
      <c r="I103" s="201">
        <v>72364.203000000009</v>
      </c>
      <c r="J103" s="202">
        <v>18.370000000001745</v>
      </c>
      <c r="K103" s="202">
        <v>12.890000000000363</v>
      </c>
      <c r="L103" s="202">
        <v>1.3600000000001455</v>
      </c>
      <c r="M103" s="202">
        <v>15.609999999998909</v>
      </c>
      <c r="N103" s="11">
        <v>4.0095913264150669</v>
      </c>
      <c r="O103" s="202">
        <v>12.057500000000291</v>
      </c>
      <c r="P103" s="41" t="s">
        <v>149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0.50600000000000001</v>
      </c>
      <c r="D105" s="200">
        <v>0</v>
      </c>
      <c r="E105" s="200">
        <v>0</v>
      </c>
      <c r="F105" s="201">
        <v>0.50600000000000001</v>
      </c>
      <c r="G105" s="202">
        <v>4.1140000000000008</v>
      </c>
      <c r="H105" s="151">
        <v>813.04347826086973</v>
      </c>
      <c r="I105" s="201">
        <v>-3.6080000000000005</v>
      </c>
      <c r="J105" s="202">
        <v>0.48000000000000004</v>
      </c>
      <c r="K105" s="202">
        <v>0</v>
      </c>
      <c r="L105" s="202">
        <v>0</v>
      </c>
      <c r="M105" s="202">
        <v>0</v>
      </c>
      <c r="N105" s="11">
        <v>0</v>
      </c>
      <c r="O105" s="202">
        <v>0.12000000000000001</v>
      </c>
      <c r="P105" s="41">
        <v>0</v>
      </c>
      <c r="Q105" s="158"/>
      <c r="T105" s="4"/>
    </row>
    <row r="106" spans="1:20" ht="10.75" customHeight="1" x14ac:dyDescent="0.3">
      <c r="B106" s="40" t="s">
        <v>75</v>
      </c>
      <c r="C106" s="130">
        <v>260.99700000000001</v>
      </c>
      <c r="D106" s="200">
        <v>-100</v>
      </c>
      <c r="E106" s="200">
        <v>25</v>
      </c>
      <c r="F106" s="201">
        <v>285.99700000000001</v>
      </c>
      <c r="G106" s="202">
        <v>0</v>
      </c>
      <c r="H106" s="151">
        <v>0</v>
      </c>
      <c r="I106" s="201">
        <v>285.99700000000001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6.7729999999999997</v>
      </c>
      <c r="D107" s="200">
        <v>0</v>
      </c>
      <c r="E107" s="200">
        <v>4.5</v>
      </c>
      <c r="F107" s="201">
        <v>11.273</v>
      </c>
      <c r="G107" s="202">
        <v>1.8440000000000001</v>
      </c>
      <c r="H107" s="151">
        <v>16.357668766078241</v>
      </c>
      <c r="I107" s="201">
        <v>9.4290000000000003</v>
      </c>
      <c r="J107" s="202">
        <v>5.9999999999997833E-3</v>
      </c>
      <c r="K107" s="202">
        <v>4.5000000000000151E-2</v>
      </c>
      <c r="L107" s="202">
        <v>3.0000000000000027E-2</v>
      </c>
      <c r="M107" s="202">
        <v>3.0000000000001137E-3</v>
      </c>
      <c r="N107" s="11">
        <v>4.4293518381811808E-2</v>
      </c>
      <c r="O107" s="202">
        <v>2.1000000000000019E-2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14.266</v>
      </c>
      <c r="D108" s="200">
        <v>0</v>
      </c>
      <c r="E108" s="200">
        <v>0</v>
      </c>
      <c r="F108" s="201">
        <v>14.266</v>
      </c>
      <c r="G108" s="202">
        <v>8.3000000000000004E-2</v>
      </c>
      <c r="H108" s="151">
        <v>0.5818028879854199</v>
      </c>
      <c r="I108" s="201">
        <v>14.183</v>
      </c>
      <c r="J108" s="202">
        <v>9.000000000000008E-3</v>
      </c>
      <c r="K108" s="202">
        <v>0</v>
      </c>
      <c r="L108" s="202">
        <v>0</v>
      </c>
      <c r="M108" s="202">
        <v>0</v>
      </c>
      <c r="N108" s="11">
        <v>0</v>
      </c>
      <c r="O108" s="202">
        <v>2.250000000000002E-3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1132.348</v>
      </c>
      <c r="D109" s="200">
        <v>0</v>
      </c>
      <c r="E109" s="200">
        <v>249.90000000000009</v>
      </c>
      <c r="F109" s="201">
        <v>1382.248</v>
      </c>
      <c r="G109" s="202">
        <v>1005.072</v>
      </c>
      <c r="H109" s="151">
        <v>72.712856158952661</v>
      </c>
      <c r="I109" s="201">
        <v>377.17600000000004</v>
      </c>
      <c r="J109" s="202">
        <v>0</v>
      </c>
      <c r="K109" s="202">
        <v>0</v>
      </c>
      <c r="L109" s="202">
        <v>0</v>
      </c>
      <c r="M109" s="202">
        <v>0</v>
      </c>
      <c r="N109" s="11">
        <v>0</v>
      </c>
      <c r="O109" s="202">
        <v>0</v>
      </c>
      <c r="P109" s="41" t="s">
        <v>149</v>
      </c>
      <c r="Q109" s="158"/>
      <c r="T109" s="4"/>
    </row>
    <row r="110" spans="1:20" ht="10.75" customHeight="1" x14ac:dyDescent="0.3">
      <c r="B110" s="40" t="s">
        <v>78</v>
      </c>
      <c r="C110" s="130">
        <v>14819.626</v>
      </c>
      <c r="D110" s="200">
        <v>0</v>
      </c>
      <c r="E110" s="200">
        <v>-44.5</v>
      </c>
      <c r="F110" s="201">
        <v>14775.126</v>
      </c>
      <c r="G110" s="202">
        <v>8206.4599999999991</v>
      </c>
      <c r="H110" s="151">
        <v>55.542402819441257</v>
      </c>
      <c r="I110" s="201">
        <v>6568.6660000000011</v>
      </c>
      <c r="J110" s="202">
        <v>0</v>
      </c>
      <c r="K110" s="202">
        <v>0</v>
      </c>
      <c r="L110" s="202">
        <v>0</v>
      </c>
      <c r="M110" s="202">
        <v>0</v>
      </c>
      <c r="N110" s="11">
        <v>0</v>
      </c>
      <c r="O110" s="202">
        <v>0</v>
      </c>
      <c r="P110" s="41" t="s">
        <v>149</v>
      </c>
      <c r="Q110" s="158"/>
      <c r="T110" s="4"/>
    </row>
    <row r="111" spans="1:20" ht="10.75" customHeight="1" x14ac:dyDescent="0.3">
      <c r="B111" s="40" t="s">
        <v>79</v>
      </c>
      <c r="C111" s="130">
        <v>17.565000000000001</v>
      </c>
      <c r="D111" s="200">
        <v>0</v>
      </c>
      <c r="E111" s="200">
        <v>128.6</v>
      </c>
      <c r="F111" s="201">
        <v>146.16499999999999</v>
      </c>
      <c r="G111" s="202">
        <v>10.97299999999999</v>
      </c>
      <c r="H111" s="151">
        <v>7.507269182088729</v>
      </c>
      <c r="I111" s="201">
        <v>135.19200000000001</v>
      </c>
      <c r="J111" s="202">
        <v>0.13100000000000023</v>
      </c>
      <c r="K111" s="202">
        <v>0.10400000000000098</v>
      </c>
      <c r="L111" s="202">
        <v>3.8999999999999702E-2</v>
      </c>
      <c r="M111" s="202">
        <v>0.2419999999999991</v>
      </c>
      <c r="N111" s="11">
        <v>1.3777398235126621</v>
      </c>
      <c r="O111" s="202">
        <v>0.129</v>
      </c>
      <c r="P111" s="41" t="s">
        <v>149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4.1219999999999999</v>
      </c>
      <c r="D112" s="200">
        <v>0</v>
      </c>
      <c r="E112" s="200">
        <v>0</v>
      </c>
      <c r="F112" s="201">
        <v>4.1219999999999999</v>
      </c>
      <c r="G112" s="202">
        <v>0.26000000000000006</v>
      </c>
      <c r="H112" s="151">
        <v>6.3076176613294539</v>
      </c>
      <c r="I112" s="201">
        <v>3.8619999999999997</v>
      </c>
      <c r="J112" s="202">
        <v>1.0000000000000009E-2</v>
      </c>
      <c r="K112" s="202">
        <v>1.0000000000000009E-2</v>
      </c>
      <c r="L112" s="202">
        <v>7.400000000000001E-2</v>
      </c>
      <c r="M112" s="202">
        <v>5.0000000000000044E-3</v>
      </c>
      <c r="N112" s="11">
        <v>0.12130033964095112</v>
      </c>
      <c r="O112" s="202">
        <v>2.4750000000000008E-2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1.9710000000000001</v>
      </c>
      <c r="D113" s="200">
        <v>0</v>
      </c>
      <c r="E113" s="200">
        <v>0.5</v>
      </c>
      <c r="F113" s="201">
        <v>2.4710000000000001</v>
      </c>
      <c r="G113" s="202">
        <v>0.123</v>
      </c>
      <c r="H113" s="151">
        <v>4.9777418049372724</v>
      </c>
      <c r="I113" s="201">
        <v>2.3479999999999999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149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24602.316999999999</v>
      </c>
      <c r="D116" s="200">
        <v>0</v>
      </c>
      <c r="E116" s="200">
        <v>-95.799999999999272</v>
      </c>
      <c r="F116" s="201">
        <v>24506.517</v>
      </c>
      <c r="G116" s="202">
        <v>9868.444000000005</v>
      </c>
      <c r="H116" s="151">
        <v>40.268651803926296</v>
      </c>
      <c r="I116" s="201">
        <v>14638.072999999995</v>
      </c>
      <c r="J116" s="202">
        <v>1.2000000000625732E-2</v>
      </c>
      <c r="K116" s="202">
        <v>0.18500000000040018</v>
      </c>
      <c r="L116" s="202">
        <v>0.16499999999996362</v>
      </c>
      <c r="M116" s="202">
        <v>0.3569999999999709</v>
      </c>
      <c r="N116" s="11">
        <v>1.4510828390674379E-3</v>
      </c>
      <c r="O116" s="202">
        <v>0.17975000000024011</v>
      </c>
      <c r="P116" s="41" t="s">
        <v>149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22535.632000000001</v>
      </c>
      <c r="D117" s="200">
        <v>-125</v>
      </c>
      <c r="E117" s="200">
        <v>-726.09999999999854</v>
      </c>
      <c r="F117" s="201">
        <v>21809.532000000003</v>
      </c>
      <c r="G117" s="202">
        <v>7381.9329999999991</v>
      </c>
      <c r="H117" s="151">
        <v>33.847278336829959</v>
      </c>
      <c r="I117" s="201">
        <v>14427.599000000004</v>
      </c>
      <c r="J117" s="202">
        <v>1.3999999999214197E-2</v>
      </c>
      <c r="K117" s="202">
        <v>1.9000000000232831E-2</v>
      </c>
      <c r="L117" s="202">
        <v>0</v>
      </c>
      <c r="M117" s="202">
        <v>3.7000000000261934E-2</v>
      </c>
      <c r="N117" s="11">
        <v>1.6418443467776687E-4</v>
      </c>
      <c r="O117" s="202">
        <v>1.749999999992724E-2</v>
      </c>
      <c r="P117" s="41" t="s">
        <v>149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200327.38700000002</v>
      </c>
      <c r="D118" s="202">
        <v>-225</v>
      </c>
      <c r="E118" s="200">
        <v>149.5</v>
      </c>
      <c r="F118" s="201">
        <v>200476.88700000002</v>
      </c>
      <c r="G118" s="202">
        <v>91652.778999999995</v>
      </c>
      <c r="H118" s="151">
        <v>45.717379380496865</v>
      </c>
      <c r="I118" s="201">
        <v>108824.10800000002</v>
      </c>
      <c r="J118" s="202">
        <v>19.032000000001585</v>
      </c>
      <c r="K118" s="202">
        <v>13.253000000000997</v>
      </c>
      <c r="L118" s="202">
        <v>1.668000000000109</v>
      </c>
      <c r="M118" s="202">
        <v>16.253999999999142</v>
      </c>
      <c r="N118" s="11">
        <v>8.1137183704188889E-3</v>
      </c>
      <c r="O118" s="202">
        <v>12.551750000000457</v>
      </c>
      <c r="P118" s="41" t="s">
        <v>149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524.48599999999999</v>
      </c>
      <c r="D120" s="200">
        <v>0</v>
      </c>
      <c r="E120" s="200">
        <v>-125</v>
      </c>
      <c r="F120" s="201">
        <v>399.48599999999999</v>
      </c>
      <c r="G120" s="202">
        <v>0</v>
      </c>
      <c r="H120" s="151">
        <v>0</v>
      </c>
      <c r="I120" s="201">
        <v>399.48599999999999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1601.7339999999999</v>
      </c>
      <c r="D122" s="200">
        <v>0</v>
      </c>
      <c r="E122" s="200">
        <v>-844.5</v>
      </c>
      <c r="F122" s="201">
        <v>757.23399999999992</v>
      </c>
      <c r="G122" s="202">
        <v>50.771000000000058</v>
      </c>
      <c r="H122" s="151">
        <v>6.7047966678728192</v>
      </c>
      <c r="I122" s="201">
        <v>706.46299999999985</v>
      </c>
      <c r="J122" s="202">
        <v>1.4000000000000041</v>
      </c>
      <c r="K122" s="202">
        <v>1.5990000000000677</v>
      </c>
      <c r="L122" s="202">
        <v>4.412000000000015</v>
      </c>
      <c r="M122" s="202">
        <v>2.96999999999997</v>
      </c>
      <c r="N122" s="11">
        <v>0.18542404668939849</v>
      </c>
      <c r="O122" s="202">
        <v>2.5952500000000143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0</v>
      </c>
      <c r="E123" s="200">
        <v>0</v>
      </c>
      <c r="F123" s="201">
        <v>1753.5519999999999</v>
      </c>
      <c r="G123" s="202">
        <v>151.81000000000046</v>
      </c>
      <c r="H123" s="151">
        <v>8.6572853271531418</v>
      </c>
      <c r="I123" s="201">
        <v>1601.7419999999995</v>
      </c>
      <c r="J123" s="202">
        <v>2.561999999999955</v>
      </c>
      <c r="K123" s="202">
        <v>2.8149999999999693</v>
      </c>
      <c r="L123" s="202">
        <v>5.3319999999999936</v>
      </c>
      <c r="M123" s="202">
        <v>2.7100000000000364</v>
      </c>
      <c r="N123" s="11">
        <v>0.154543463780945</v>
      </c>
      <c r="O123" s="202">
        <v>3.3547499999999886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50</v>
      </c>
      <c r="D124" s="202"/>
      <c r="E124" s="200"/>
      <c r="F124" s="201">
        <v>50</v>
      </c>
      <c r="G124" s="202"/>
      <c r="H124" s="151"/>
      <c r="I124" s="201">
        <v>50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204257.15900000001</v>
      </c>
      <c r="D125" s="131">
        <v>-225</v>
      </c>
      <c r="E125" s="135">
        <v>-820</v>
      </c>
      <c r="F125" s="132">
        <v>146493</v>
      </c>
      <c r="G125" s="131">
        <v>91855.360000000001</v>
      </c>
      <c r="H125" s="156">
        <v>62.702900479886409</v>
      </c>
      <c r="I125" s="132">
        <v>54637.64</v>
      </c>
      <c r="J125" s="131">
        <v>22.994000000001545</v>
      </c>
      <c r="K125" s="131">
        <v>17.667000000001032</v>
      </c>
      <c r="L125" s="131">
        <v>11.412000000000118</v>
      </c>
      <c r="M125" s="131">
        <v>21.933999999999148</v>
      </c>
      <c r="N125" s="53">
        <v>1.0738424105859196E-2</v>
      </c>
      <c r="O125" s="131">
        <v>18.50175000000046</v>
      </c>
      <c r="P125" s="49" t="s">
        <v>149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45126</v>
      </c>
      <c r="K130" s="33">
        <v>45133</v>
      </c>
      <c r="L130" s="33">
        <v>45140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21" t="s">
        <v>145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47117.7</v>
      </c>
      <c r="D133" s="200">
        <v>0</v>
      </c>
      <c r="E133" s="200">
        <v>20</v>
      </c>
      <c r="F133" s="201">
        <v>47137.7</v>
      </c>
      <c r="G133" s="202">
        <v>11334.93</v>
      </c>
      <c r="H133" s="151">
        <v>24.046421441860762</v>
      </c>
      <c r="I133" s="201">
        <v>35802.769999999997</v>
      </c>
      <c r="J133" s="202">
        <v>0.89000000000123691</v>
      </c>
      <c r="K133" s="202">
        <v>1.6900000000005093</v>
      </c>
      <c r="L133" s="202">
        <v>0</v>
      </c>
      <c r="M133" s="202">
        <v>8.1099999999987631</v>
      </c>
      <c r="N133" s="11">
        <v>1.7212215367046278E-2</v>
      </c>
      <c r="O133" s="202">
        <v>2.6725000000001273</v>
      </c>
      <c r="P133" s="41" t="s">
        <v>149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4.0339999999999998</v>
      </c>
      <c r="D134" s="200">
        <v>0</v>
      </c>
      <c r="E134" s="200">
        <v>0</v>
      </c>
      <c r="F134" s="201">
        <v>4.0339999999999998</v>
      </c>
      <c r="G134" s="202">
        <v>0.26</v>
      </c>
      <c r="H134" s="151">
        <v>6.4452156668319285</v>
      </c>
      <c r="I134" s="201">
        <v>3.774</v>
      </c>
      <c r="J134" s="202">
        <v>0.04</v>
      </c>
      <c r="K134" s="202">
        <v>0</v>
      </c>
      <c r="L134" s="202">
        <v>1.999999999999999E-2</v>
      </c>
      <c r="M134" s="202">
        <v>0.16000000000000003</v>
      </c>
      <c r="N134" s="11">
        <v>0</v>
      </c>
      <c r="O134" s="202">
        <v>5.5000000000000007E-2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0.12</v>
      </c>
      <c r="H135" s="151">
        <v>39.735099337748345</v>
      </c>
      <c r="I135" s="201">
        <v>0.182</v>
      </c>
      <c r="J135" s="202">
        <v>0.12</v>
      </c>
      <c r="K135" s="202">
        <v>0</v>
      </c>
      <c r="L135" s="202">
        <v>0</v>
      </c>
      <c r="M135" s="202">
        <v>0</v>
      </c>
      <c r="N135" s="11">
        <v>0</v>
      </c>
      <c r="O135" s="202">
        <v>0.03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41998.400000000001</v>
      </c>
      <c r="D136" s="200">
        <v>0</v>
      </c>
      <c r="E136" s="200">
        <v>0</v>
      </c>
      <c r="F136" s="201">
        <v>41998.400000000001</v>
      </c>
      <c r="G136" s="202">
        <v>4497.1799999999994</v>
      </c>
      <c r="H136" s="151">
        <v>10.707979351594345</v>
      </c>
      <c r="I136" s="201">
        <v>37501.22</v>
      </c>
      <c r="J136" s="202">
        <v>5.0000000000181899E-2</v>
      </c>
      <c r="K136" s="202">
        <v>0</v>
      </c>
      <c r="L136" s="202">
        <v>0</v>
      </c>
      <c r="M136" s="202">
        <v>2.680000000000291</v>
      </c>
      <c r="N136" s="11">
        <v>6.3811954741139921E-3</v>
      </c>
      <c r="O136" s="202">
        <v>0.68250000000011823</v>
      </c>
      <c r="P136" s="41" t="s">
        <v>149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0.05</v>
      </c>
      <c r="H137" s="151">
        <v>1.337971635001338</v>
      </c>
      <c r="I137" s="201">
        <v>3.6870000000000003</v>
      </c>
      <c r="J137" s="202">
        <v>0.05</v>
      </c>
      <c r="K137" s="202">
        <v>0</v>
      </c>
      <c r="L137" s="202">
        <v>0</v>
      </c>
      <c r="M137" s="202">
        <v>0</v>
      </c>
      <c r="N137" s="11">
        <v>0</v>
      </c>
      <c r="O137" s="202">
        <v>1.2500000000000001E-2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24147.7</v>
      </c>
      <c r="D141" s="200">
        <v>0</v>
      </c>
      <c r="E141" s="200">
        <v>0</v>
      </c>
      <c r="F141" s="201">
        <v>24147.7</v>
      </c>
      <c r="G141" s="202">
        <v>4176.84</v>
      </c>
      <c r="H141" s="151">
        <v>17.297051064904732</v>
      </c>
      <c r="I141" s="201">
        <v>19970.86</v>
      </c>
      <c r="J141" s="202">
        <v>0</v>
      </c>
      <c r="K141" s="202">
        <v>0</v>
      </c>
      <c r="L141" s="202">
        <v>0</v>
      </c>
      <c r="M141" s="202">
        <v>0</v>
      </c>
      <c r="N141" s="11">
        <v>0</v>
      </c>
      <c r="O141" s="202">
        <v>0</v>
      </c>
      <c r="P141" s="41" t="s">
        <v>149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23641.200000000001</v>
      </c>
      <c r="D142" s="200">
        <v>0</v>
      </c>
      <c r="E142" s="200">
        <v>-20</v>
      </c>
      <c r="F142" s="201">
        <v>23621.200000000001</v>
      </c>
      <c r="G142" s="202">
        <v>4340.74</v>
      </c>
      <c r="H142" s="151">
        <v>18.376458435642558</v>
      </c>
      <c r="I142" s="201">
        <v>19280.46</v>
      </c>
      <c r="J142" s="202">
        <v>17.140000000000327</v>
      </c>
      <c r="K142" s="202">
        <v>11.159999999999854</v>
      </c>
      <c r="L142" s="202">
        <v>1.3400000000001455</v>
      </c>
      <c r="M142" s="202">
        <v>4.6599999999998545</v>
      </c>
      <c r="N142" s="11">
        <v>1.9711351369642211E-2</v>
      </c>
      <c r="O142" s="202">
        <v>8.5750000000000455</v>
      </c>
      <c r="P142" s="41" t="s">
        <v>149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136930.27600000001</v>
      </c>
      <c r="D143" s="200">
        <v>0</v>
      </c>
      <c r="E143" s="200">
        <v>0</v>
      </c>
      <c r="F143" s="201">
        <v>136930.27600000001</v>
      </c>
      <c r="G143" s="202">
        <v>24350.120000000003</v>
      </c>
      <c r="H143" s="151">
        <v>17.782860526769113</v>
      </c>
      <c r="I143" s="201">
        <v>112580.15600000002</v>
      </c>
      <c r="J143" s="202">
        <v>18.290000000001747</v>
      </c>
      <c r="K143" s="202">
        <v>12.850000000000364</v>
      </c>
      <c r="L143" s="202">
        <v>1.3600000000001455</v>
      </c>
      <c r="M143" s="202">
        <v>15.609999999998909</v>
      </c>
      <c r="N143" s="11">
        <v>4.3304762210802483E-2</v>
      </c>
      <c r="O143" s="202">
        <v>12.027500000000291</v>
      </c>
      <c r="P143" s="41" t="s">
        <v>149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0.50600000000000001</v>
      </c>
      <c r="D145" s="200">
        <v>0</v>
      </c>
      <c r="E145" s="200">
        <v>0</v>
      </c>
      <c r="F145" s="201">
        <v>0.50600000000000001</v>
      </c>
      <c r="G145" s="202">
        <v>0.48000000000000004</v>
      </c>
      <c r="H145" s="151">
        <v>94.86166007905139</v>
      </c>
      <c r="I145" s="201">
        <v>2.5999999999999968E-2</v>
      </c>
      <c r="J145" s="202">
        <v>0.48000000000000004</v>
      </c>
      <c r="K145" s="202">
        <v>0</v>
      </c>
      <c r="L145" s="202">
        <v>0</v>
      </c>
      <c r="M145" s="202">
        <v>0</v>
      </c>
      <c r="N145" s="11">
        <v>0</v>
      </c>
      <c r="O145" s="202">
        <v>0.12000000000000001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260.99700000000001</v>
      </c>
      <c r="D146" s="200">
        <v>0</v>
      </c>
      <c r="E146" s="200">
        <v>200</v>
      </c>
      <c r="F146" s="201">
        <v>460.99700000000001</v>
      </c>
      <c r="G146" s="202">
        <v>0</v>
      </c>
      <c r="H146" s="151">
        <v>0</v>
      </c>
      <c r="I146" s="201">
        <v>460.99700000000001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6.7729999999999997</v>
      </c>
      <c r="D147" s="200">
        <v>0</v>
      </c>
      <c r="E147" s="200">
        <v>0</v>
      </c>
      <c r="F147" s="201">
        <v>6.7729999999999997</v>
      </c>
      <c r="G147" s="202">
        <v>0</v>
      </c>
      <c r="H147" s="151">
        <v>0</v>
      </c>
      <c r="I147" s="201">
        <v>6.7729999999999997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14.266</v>
      </c>
      <c r="D148" s="200">
        <v>0</v>
      </c>
      <c r="E148" s="200">
        <v>0</v>
      </c>
      <c r="F148" s="201">
        <v>14.266</v>
      </c>
      <c r="G148" s="202">
        <v>0</v>
      </c>
      <c r="H148" s="151">
        <v>0</v>
      </c>
      <c r="I148" s="201">
        <v>14.266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1132.348</v>
      </c>
      <c r="D149" s="200">
        <v>0</v>
      </c>
      <c r="E149" s="200">
        <v>0</v>
      </c>
      <c r="F149" s="201">
        <v>1132.348</v>
      </c>
      <c r="G149" s="202">
        <v>0</v>
      </c>
      <c r="H149" s="151">
        <v>0</v>
      </c>
      <c r="I149" s="201">
        <v>1132.348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14819.626</v>
      </c>
      <c r="D150" s="200">
        <v>0</v>
      </c>
      <c r="E150" s="200">
        <v>0</v>
      </c>
      <c r="F150" s="201">
        <v>14819.626</v>
      </c>
      <c r="G150" s="202">
        <v>3840.16</v>
      </c>
      <c r="H150" s="151">
        <v>25.912664732564775</v>
      </c>
      <c r="I150" s="201">
        <v>10979.466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17.565000000000001</v>
      </c>
      <c r="D151" s="200">
        <v>0</v>
      </c>
      <c r="E151" s="200">
        <v>0</v>
      </c>
      <c r="F151" s="201">
        <v>17.565000000000001</v>
      </c>
      <c r="G151" s="202">
        <v>0</v>
      </c>
      <c r="H151" s="151">
        <v>0</v>
      </c>
      <c r="I151" s="201">
        <v>17.565000000000001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4.1219999999999999</v>
      </c>
      <c r="D152" s="200">
        <v>0</v>
      </c>
      <c r="E152" s="200">
        <v>0</v>
      </c>
      <c r="F152" s="201">
        <v>4.1219999999999999</v>
      </c>
      <c r="G152" s="202">
        <v>0</v>
      </c>
      <c r="H152" s="151">
        <v>0</v>
      </c>
      <c r="I152" s="201">
        <v>4.1219999999999999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1.9710000000000001</v>
      </c>
      <c r="D153" s="200">
        <v>0</v>
      </c>
      <c r="E153" s="200">
        <v>0</v>
      </c>
      <c r="F153" s="201">
        <v>1.9710000000000001</v>
      </c>
      <c r="G153" s="202">
        <v>0</v>
      </c>
      <c r="H153" s="151">
        <v>0</v>
      </c>
      <c r="I153" s="201">
        <v>1.9710000000000001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24602.316999999999</v>
      </c>
      <c r="D156" s="200">
        <v>0</v>
      </c>
      <c r="E156" s="200">
        <v>0</v>
      </c>
      <c r="F156" s="201">
        <v>24602.316999999999</v>
      </c>
      <c r="G156" s="202">
        <v>3808.6400000000003</v>
      </c>
      <c r="H156" s="151">
        <v>15.480818331053944</v>
      </c>
      <c r="I156" s="201">
        <v>20793.677</v>
      </c>
      <c r="J156" s="202">
        <v>0</v>
      </c>
      <c r="K156" s="202">
        <v>0</v>
      </c>
      <c r="L156" s="202">
        <v>0</v>
      </c>
      <c r="M156" s="202">
        <v>0</v>
      </c>
      <c r="N156" s="11">
        <v>0</v>
      </c>
      <c r="O156" s="202">
        <v>0</v>
      </c>
      <c r="P156" s="41" t="s">
        <v>149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22535.632000000001</v>
      </c>
      <c r="D157" s="200">
        <v>0</v>
      </c>
      <c r="E157" s="200">
        <v>0</v>
      </c>
      <c r="F157" s="201">
        <v>22535.632000000001</v>
      </c>
      <c r="G157" s="202">
        <v>2199.127</v>
      </c>
      <c r="H157" s="151">
        <v>9.7584438723529026</v>
      </c>
      <c r="I157" s="201">
        <v>20336.505000000001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149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200327.38700000002</v>
      </c>
      <c r="D158" s="202">
        <v>0</v>
      </c>
      <c r="E158" s="200">
        <v>200</v>
      </c>
      <c r="F158" s="201">
        <v>200527.38700000002</v>
      </c>
      <c r="G158" s="202">
        <v>34198.527000000002</v>
      </c>
      <c r="H158" s="151">
        <v>17.054292439366399</v>
      </c>
      <c r="I158" s="201">
        <v>166328.86000000002</v>
      </c>
      <c r="J158" s="202">
        <v>18.770000000001748</v>
      </c>
      <c r="K158" s="202">
        <v>12.850000000000364</v>
      </c>
      <c r="L158" s="202">
        <v>1.3600000000001455</v>
      </c>
      <c r="M158" s="202">
        <v>15.609999999998909</v>
      </c>
      <c r="N158" s="11">
        <v>7.792244602081745E-3</v>
      </c>
      <c r="O158" s="202">
        <v>12.147500000000292</v>
      </c>
      <c r="P158" s="41" t="s">
        <v>149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524.48599999999999</v>
      </c>
      <c r="D160" s="200">
        <v>0</v>
      </c>
      <c r="E160" s="200">
        <v>0</v>
      </c>
      <c r="F160" s="201">
        <v>524.48599999999999</v>
      </c>
      <c r="G160" s="202">
        <v>0</v>
      </c>
      <c r="H160" s="151">
        <v>0</v>
      </c>
      <c r="I160" s="201">
        <v>524.48599999999999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1601.7339999999999</v>
      </c>
      <c r="D162" s="200">
        <v>0</v>
      </c>
      <c r="E162" s="200">
        <v>0</v>
      </c>
      <c r="F162" s="201">
        <v>1601.7339999999999</v>
      </c>
      <c r="G162" s="202">
        <v>0</v>
      </c>
      <c r="H162" s="151">
        <v>0</v>
      </c>
      <c r="I162" s="201">
        <v>1601.7339999999999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50</v>
      </c>
      <c r="D164" s="200"/>
      <c r="E164" s="200"/>
      <c r="F164" s="201">
        <v>50</v>
      </c>
      <c r="G164" s="202"/>
      <c r="H164" s="151"/>
      <c r="I164" s="201">
        <v>50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204257.15900000001</v>
      </c>
      <c r="D165" s="131">
        <v>0</v>
      </c>
      <c r="E165" s="131">
        <v>200</v>
      </c>
      <c r="F165" s="132">
        <v>146443</v>
      </c>
      <c r="G165" s="131">
        <v>34198.527000000002</v>
      </c>
      <c r="H165" s="156">
        <v>23.352790505520922</v>
      </c>
      <c r="I165" s="132">
        <v>112244.473</v>
      </c>
      <c r="J165" s="131">
        <v>18.770000000001748</v>
      </c>
      <c r="K165" s="131">
        <v>12.850000000000364</v>
      </c>
      <c r="L165" s="131">
        <v>1.3600000000005821</v>
      </c>
      <c r="M165" s="131">
        <v>15.609999999998909</v>
      </c>
      <c r="N165" s="53">
        <v>7.6423269942763224E-3</v>
      </c>
      <c r="O165" s="131">
        <v>12.147500000000399</v>
      </c>
      <c r="P165" s="49" t="s">
        <v>149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45126</v>
      </c>
      <c r="K173" s="33">
        <v>45133</v>
      </c>
      <c r="L173" s="33">
        <v>45140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4" t="s">
        <v>139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48.637</v>
      </c>
      <c r="D176" s="200">
        <v>0</v>
      </c>
      <c r="E176" s="200">
        <v>-19.899999999999999</v>
      </c>
      <c r="F176" s="201">
        <v>28.737000000000002</v>
      </c>
      <c r="G176" s="202">
        <v>0.17200000000000001</v>
      </c>
      <c r="H176" s="151">
        <v>0.59853150990012882</v>
      </c>
      <c r="I176" s="201">
        <v>28.565000000000001</v>
      </c>
      <c r="J176" s="202">
        <v>-0.89000000000000012</v>
      </c>
      <c r="K176" s="202">
        <v>0</v>
      </c>
      <c r="L176" s="202">
        <v>0</v>
      </c>
      <c r="M176" s="202">
        <v>1.2E-2</v>
      </c>
      <c r="N176" s="11">
        <v>2.4672574377531509E-2</v>
      </c>
      <c r="O176" s="202">
        <v>-0.21950000000000003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3.92</v>
      </c>
      <c r="H177" s="151">
        <v>28.07620684715657</v>
      </c>
      <c r="I177" s="201">
        <v>10.042</v>
      </c>
      <c r="J177" s="202">
        <v>2.11</v>
      </c>
      <c r="K177" s="202">
        <v>0.10999999999999988</v>
      </c>
      <c r="L177" s="202">
        <v>0</v>
      </c>
      <c r="M177" s="202">
        <v>0</v>
      </c>
      <c r="N177" s="11">
        <v>0</v>
      </c>
      <c r="O177" s="202">
        <v>0.55499999999999994</v>
      </c>
      <c r="P177" s="41">
        <v>16.093693693693695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0.32</v>
      </c>
      <c r="H178" s="151">
        <v>7.1893956414288933</v>
      </c>
      <c r="I178" s="201">
        <v>4.1309999999999993</v>
      </c>
      <c r="J178" s="202">
        <v>-0.12</v>
      </c>
      <c r="K178" s="202">
        <v>0</v>
      </c>
      <c r="L178" s="202">
        <v>0.16</v>
      </c>
      <c r="M178" s="202">
        <v>0</v>
      </c>
      <c r="N178" s="11">
        <v>0</v>
      </c>
      <c r="O178" s="202">
        <v>1.0000000000000002E-2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0</v>
      </c>
      <c r="E179" s="200">
        <v>0</v>
      </c>
      <c r="F179" s="201">
        <v>13.135</v>
      </c>
      <c r="G179" s="202">
        <v>0.26</v>
      </c>
      <c r="H179" s="151">
        <v>1.9794442329653597</v>
      </c>
      <c r="I179" s="201">
        <v>12.875</v>
      </c>
      <c r="J179" s="202">
        <v>-11.98</v>
      </c>
      <c r="K179" s="202">
        <v>0</v>
      </c>
      <c r="L179" s="202">
        <v>0</v>
      </c>
      <c r="M179" s="202">
        <v>0</v>
      </c>
      <c r="N179" s="11">
        <v>0</v>
      </c>
      <c r="O179" s="202">
        <v>-2.9950000000000001</v>
      </c>
      <c r="P179" s="41" t="s">
        <v>149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0</v>
      </c>
      <c r="E180" s="200">
        <v>0</v>
      </c>
      <c r="F180" s="201">
        <v>6.3639999999999999</v>
      </c>
      <c r="G180" s="202">
        <v>18.864999999999995</v>
      </c>
      <c r="H180" s="151">
        <v>296.43306096794464</v>
      </c>
      <c r="I180" s="201">
        <v>-12.500999999999994</v>
      </c>
      <c r="J180" s="202">
        <v>11.869999999999997</v>
      </c>
      <c r="K180" s="202">
        <v>0</v>
      </c>
      <c r="L180" s="202">
        <v>0</v>
      </c>
      <c r="M180" s="202">
        <v>0</v>
      </c>
      <c r="N180" s="11">
        <v>0</v>
      </c>
      <c r="O180" s="202">
        <v>2.9674999999999994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0</v>
      </c>
      <c r="F182" s="201">
        <v>2.6</v>
      </c>
      <c r="G182" s="202">
        <v>0</v>
      </c>
      <c r="H182" s="151">
        <v>0</v>
      </c>
      <c r="I182" s="201">
        <v>2.6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0</v>
      </c>
      <c r="F184" s="201">
        <v>34.1</v>
      </c>
      <c r="G184" s="202">
        <v>0</v>
      </c>
      <c r="H184" s="151">
        <v>0</v>
      </c>
      <c r="I184" s="201">
        <v>34.1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0</v>
      </c>
      <c r="E185" s="200">
        <v>36</v>
      </c>
      <c r="F185" s="201">
        <v>71.536000000000001</v>
      </c>
      <c r="G185" s="202">
        <v>61.449999999999989</v>
      </c>
      <c r="H185" s="151">
        <v>85.900805188995733</v>
      </c>
      <c r="I185" s="201">
        <v>10.086000000000013</v>
      </c>
      <c r="J185" s="202">
        <v>4.6800000000000068</v>
      </c>
      <c r="K185" s="202">
        <v>0.67999999999999261</v>
      </c>
      <c r="L185" s="202">
        <v>0.19999999999999574</v>
      </c>
      <c r="M185" s="202">
        <v>1.519999999999996</v>
      </c>
      <c r="N185" s="11">
        <v>4.2773525438991333</v>
      </c>
      <c r="O185" s="202">
        <v>1.7699999999999978</v>
      </c>
      <c r="P185" s="41">
        <v>3.698305084745777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158.99299999999999</v>
      </c>
      <c r="D186" s="200">
        <v>0</v>
      </c>
      <c r="E186" s="200">
        <v>16.099999999999994</v>
      </c>
      <c r="F186" s="201">
        <v>175.09299999999999</v>
      </c>
      <c r="G186" s="202">
        <v>84.986999999999981</v>
      </c>
      <c r="H186" s="151">
        <v>48.538205410838806</v>
      </c>
      <c r="I186" s="201">
        <v>90.106000000000009</v>
      </c>
      <c r="J186" s="202">
        <v>5.6700000000000035</v>
      </c>
      <c r="K186" s="202">
        <v>0.78999999999999249</v>
      </c>
      <c r="L186" s="202">
        <v>0.35999999999999577</v>
      </c>
      <c r="M186" s="202">
        <v>1.531999999999996</v>
      </c>
      <c r="N186" s="11">
        <v>0.96356443365430944</v>
      </c>
      <c r="O186" s="202">
        <v>2.087999999999997</v>
      </c>
      <c r="P186" s="41">
        <v>41.154214559387043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15.57</v>
      </c>
      <c r="D188" s="200">
        <v>40</v>
      </c>
      <c r="E188" s="200">
        <v>109.9</v>
      </c>
      <c r="F188" s="201">
        <v>125.47</v>
      </c>
      <c r="G188" s="202">
        <v>4.6530000000000005</v>
      </c>
      <c r="H188" s="151">
        <v>3.7084562046704397</v>
      </c>
      <c r="I188" s="201">
        <v>120.81699999999999</v>
      </c>
      <c r="J188" s="202">
        <v>-0.48000000000000004</v>
      </c>
      <c r="K188" s="202">
        <v>6.9999999999996732E-3</v>
      </c>
      <c r="L188" s="202">
        <v>1.1000000000001009E-2</v>
      </c>
      <c r="M188" s="202">
        <v>9.9999999999944578E-4</v>
      </c>
      <c r="N188" s="11">
        <v>6.422607578673383E-3</v>
      </c>
      <c r="O188" s="202">
        <v>-0.11524999999999998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2.12</v>
      </c>
      <c r="D189" s="200">
        <v>0</v>
      </c>
      <c r="E189" s="200">
        <v>0</v>
      </c>
      <c r="F189" s="201">
        <v>2.12</v>
      </c>
      <c r="G189" s="202">
        <v>0.04</v>
      </c>
      <c r="H189" s="151">
        <v>1.8867924528301885</v>
      </c>
      <c r="I189" s="201">
        <v>2.08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0</v>
      </c>
      <c r="F190" s="201">
        <v>0.13100000000000001</v>
      </c>
      <c r="G190" s="202">
        <v>9.4080000000000013</v>
      </c>
      <c r="H190" s="151">
        <v>7181.6793893129779</v>
      </c>
      <c r="I190" s="201">
        <v>-9.277000000000001</v>
      </c>
      <c r="J190" s="202">
        <v>4.0000000000000924E-2</v>
      </c>
      <c r="K190" s="202">
        <v>0</v>
      </c>
      <c r="L190" s="202">
        <v>0.123</v>
      </c>
      <c r="M190" s="202">
        <v>5.9999999999998721E-2</v>
      </c>
      <c r="N190" s="11">
        <v>45.801526717556271</v>
      </c>
      <c r="O190" s="202">
        <v>5.5749999999999911E-2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46.814999999999998</v>
      </c>
      <c r="D192" s="200">
        <v>0</v>
      </c>
      <c r="E192" s="200">
        <v>-46</v>
      </c>
      <c r="F192" s="201">
        <v>0.81499999999999773</v>
      </c>
      <c r="G192" s="202">
        <v>0.66500000000000004</v>
      </c>
      <c r="H192" s="151">
        <v>81.595092024540108</v>
      </c>
      <c r="I192" s="201">
        <v>0.14999999999999769</v>
      </c>
      <c r="J192" s="202">
        <v>0</v>
      </c>
      <c r="K192" s="202">
        <v>2.0000000000000018E-2</v>
      </c>
      <c r="L192" s="202">
        <v>0</v>
      </c>
      <c r="M192" s="202">
        <v>0.2</v>
      </c>
      <c r="N192" s="11">
        <v>0.42721349994659835</v>
      </c>
      <c r="O192" s="202">
        <v>5.5000000000000007E-2</v>
      </c>
      <c r="P192" s="41">
        <v>0.72727272727268488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24.669</v>
      </c>
      <c r="D193" s="200">
        <v>0</v>
      </c>
      <c r="E193" s="200">
        <v>-24</v>
      </c>
      <c r="F193" s="201">
        <v>0.66900000000000048</v>
      </c>
      <c r="G193" s="202">
        <v>0</v>
      </c>
      <c r="H193" s="151">
        <v>0</v>
      </c>
      <c r="I193" s="201">
        <v>0.66900000000000048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 t="s">
        <v>149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1.7270000000000001</v>
      </c>
      <c r="D194" s="200">
        <v>0</v>
      </c>
      <c r="E194" s="200">
        <v>0</v>
      </c>
      <c r="F194" s="201">
        <v>1.7270000000000001</v>
      </c>
      <c r="G194" s="202">
        <v>9.2750000000000004</v>
      </c>
      <c r="H194" s="151">
        <v>537.05848291835548</v>
      </c>
      <c r="I194" s="201">
        <v>-7.548</v>
      </c>
      <c r="J194" s="202">
        <v>0</v>
      </c>
      <c r="K194" s="202">
        <v>0</v>
      </c>
      <c r="L194" s="202">
        <v>0</v>
      </c>
      <c r="M194" s="202">
        <v>0</v>
      </c>
      <c r="N194" s="11">
        <v>0</v>
      </c>
      <c r="O194" s="202">
        <v>0</v>
      </c>
      <c r="P194" s="41">
        <v>0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2.4089999999999998</v>
      </c>
      <c r="D196" s="200">
        <v>0</v>
      </c>
      <c r="E196" s="200">
        <v>29</v>
      </c>
      <c r="F196" s="201">
        <v>31.408999999999999</v>
      </c>
      <c r="G196" s="202">
        <v>12.599</v>
      </c>
      <c r="H196" s="151">
        <v>40.112706549078297</v>
      </c>
      <c r="I196" s="201">
        <v>18.809999999999999</v>
      </c>
      <c r="J196" s="202">
        <v>0</v>
      </c>
      <c r="K196" s="202">
        <v>0</v>
      </c>
      <c r="L196" s="202">
        <v>0</v>
      </c>
      <c r="M196" s="202">
        <v>0</v>
      </c>
      <c r="N196" s="11">
        <v>0</v>
      </c>
      <c r="O196" s="202">
        <v>0</v>
      </c>
      <c r="P196" s="41" t="s">
        <v>149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100.161</v>
      </c>
      <c r="D199" s="200">
        <v>0</v>
      </c>
      <c r="E199" s="200">
        <v>0</v>
      </c>
      <c r="F199" s="201">
        <v>100.161</v>
      </c>
      <c r="G199" s="202">
        <v>3.54</v>
      </c>
      <c r="H199" s="151">
        <v>3.5343097612843324</v>
      </c>
      <c r="I199" s="201">
        <v>96.620999999999995</v>
      </c>
      <c r="J199" s="202">
        <v>0</v>
      </c>
      <c r="K199" s="202">
        <v>0</v>
      </c>
      <c r="L199" s="202">
        <v>0</v>
      </c>
      <c r="M199" s="202">
        <v>0</v>
      </c>
      <c r="N199" s="11">
        <v>0</v>
      </c>
      <c r="O199" s="202">
        <v>0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172.10499999999999</v>
      </c>
      <c r="D200" s="200">
        <v>0</v>
      </c>
      <c r="E200" s="200">
        <v>50</v>
      </c>
      <c r="F200" s="201">
        <v>222.10499999999999</v>
      </c>
      <c r="G200" s="202">
        <v>55.921999999999997</v>
      </c>
      <c r="H200" s="151">
        <v>25.178181490736364</v>
      </c>
      <c r="I200" s="201">
        <v>166.18299999999999</v>
      </c>
      <c r="J200" s="202">
        <v>9.8829999999999991</v>
      </c>
      <c r="K200" s="202">
        <v>33.712000000000003</v>
      </c>
      <c r="L200" s="202">
        <v>12.326999999999998</v>
      </c>
      <c r="M200" s="202">
        <v>0</v>
      </c>
      <c r="N200" s="11">
        <v>0</v>
      </c>
      <c r="O200" s="202">
        <v>13.980499999999999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524.70000000000005</v>
      </c>
      <c r="D201" s="202">
        <v>40</v>
      </c>
      <c r="E201" s="200">
        <v>134.99999999999989</v>
      </c>
      <c r="F201" s="201">
        <v>659.69999999999993</v>
      </c>
      <c r="G201" s="202">
        <v>181.089</v>
      </c>
      <c r="H201" s="151">
        <v>27.450204638472037</v>
      </c>
      <c r="I201" s="201">
        <v>478.61099999999993</v>
      </c>
      <c r="J201" s="202">
        <v>15.113000000000003</v>
      </c>
      <c r="K201" s="202">
        <v>34.528999999999996</v>
      </c>
      <c r="L201" s="202">
        <v>12.820999999999994</v>
      </c>
      <c r="M201" s="202">
        <v>1.7929999999999942</v>
      </c>
      <c r="N201" s="11">
        <v>0.34171907756813302</v>
      </c>
      <c r="O201" s="202">
        <v>16.063999999999997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104.349</v>
      </c>
      <c r="D203" s="200">
        <v>0</v>
      </c>
      <c r="E203" s="200">
        <v>0</v>
      </c>
      <c r="F203" s="201">
        <v>104.349</v>
      </c>
      <c r="G203" s="202">
        <v>3.1</v>
      </c>
      <c r="H203" s="151">
        <v>2.9707999118343249</v>
      </c>
      <c r="I203" s="201">
        <v>101.24900000000001</v>
      </c>
      <c r="J203" s="202">
        <v>0</v>
      </c>
      <c r="K203" s="202">
        <v>0</v>
      </c>
      <c r="L203" s="202">
        <v>1.97</v>
      </c>
      <c r="M203" s="202">
        <v>1.1300000000000001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1174.74</v>
      </c>
      <c r="D205" s="200">
        <v>0</v>
      </c>
      <c r="E205" s="200">
        <v>-21</v>
      </c>
      <c r="F205" s="201">
        <v>1153.74</v>
      </c>
      <c r="G205" s="202">
        <v>226.20000000000005</v>
      </c>
      <c r="H205" s="151">
        <v>19.605803733943524</v>
      </c>
      <c r="I205" s="201">
        <v>927.54</v>
      </c>
      <c r="J205" s="202">
        <v>20.912999999999954</v>
      </c>
      <c r="K205" s="202">
        <v>61.872000000000092</v>
      </c>
      <c r="L205" s="202">
        <v>34.166000000000018</v>
      </c>
      <c r="M205" s="202">
        <v>41.842999999999954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1803.789</v>
      </c>
      <c r="D208" s="131">
        <v>40</v>
      </c>
      <c r="E208" s="135">
        <v>113.99999999999989</v>
      </c>
      <c r="F208" s="132">
        <v>1127</v>
      </c>
      <c r="G208" s="131">
        <v>410.38900000000001</v>
      </c>
      <c r="H208" s="156">
        <v>36.414285714285718</v>
      </c>
      <c r="I208" s="132">
        <v>716.61099999999999</v>
      </c>
      <c r="J208" s="131">
        <v>36.025999999999954</v>
      </c>
      <c r="K208" s="131">
        <v>96.401000000000096</v>
      </c>
      <c r="L208" s="131">
        <v>48.957000000000008</v>
      </c>
      <c r="M208" s="131">
        <v>44.765999999999948</v>
      </c>
      <c r="N208" s="53">
        <v>2.4817758618108852</v>
      </c>
      <c r="O208" s="131">
        <v>56.537500000000009</v>
      </c>
      <c r="P208" s="49">
        <v>10.674967941631659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45126</v>
      </c>
      <c r="K213" s="33">
        <v>45133</v>
      </c>
      <c r="L213" s="33">
        <v>45140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21" t="s">
        <v>140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48.637</v>
      </c>
      <c r="D216" s="200">
        <v>0</v>
      </c>
      <c r="E216" s="200">
        <v>0</v>
      </c>
      <c r="F216" s="201">
        <v>48.637</v>
      </c>
      <c r="G216" s="202">
        <v>1.2E-2</v>
      </c>
      <c r="H216" s="151">
        <v>2.4672574377531509E-2</v>
      </c>
      <c r="I216" s="201">
        <v>48.625</v>
      </c>
      <c r="J216" s="202">
        <v>-0.16</v>
      </c>
      <c r="K216" s="202">
        <v>0</v>
      </c>
      <c r="L216" s="202">
        <v>0</v>
      </c>
      <c r="M216" s="202">
        <v>1.2E-2</v>
      </c>
      <c r="N216" s="11">
        <v>2.4672574377531509E-2</v>
      </c>
      <c r="O216" s="202">
        <v>-3.6999999999999998E-2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-1.6600000000000001</v>
      </c>
      <c r="K217" s="202">
        <v>0</v>
      </c>
      <c r="L217" s="202">
        <v>0</v>
      </c>
      <c r="M217" s="202">
        <v>0</v>
      </c>
      <c r="N217" s="11">
        <v>0</v>
      </c>
      <c r="O217" s="202">
        <v>-0.41500000000000004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-0.16</v>
      </c>
      <c r="K218" s="202">
        <v>0</v>
      </c>
      <c r="L218" s="202">
        <v>0</v>
      </c>
      <c r="M218" s="202">
        <v>0</v>
      </c>
      <c r="N218" s="11">
        <v>0</v>
      </c>
      <c r="O218" s="202">
        <v>-0.04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-11.92</v>
      </c>
      <c r="K219" s="202">
        <v>0</v>
      </c>
      <c r="L219" s="202">
        <v>0</v>
      </c>
      <c r="M219" s="202">
        <v>0</v>
      </c>
      <c r="N219" s="11">
        <v>0</v>
      </c>
      <c r="O219" s="202">
        <v>-2.98</v>
      </c>
      <c r="P219" s="41" t="s">
        <v>149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6.9449999999999985</v>
      </c>
      <c r="H220" s="151">
        <v>109.12947831552481</v>
      </c>
      <c r="I220" s="201">
        <v>-0.58099999999999863</v>
      </c>
      <c r="J220" s="202">
        <v>0</v>
      </c>
      <c r="K220" s="202">
        <v>0</v>
      </c>
      <c r="L220" s="202">
        <v>0</v>
      </c>
      <c r="M220" s="202">
        <v>0</v>
      </c>
      <c r="N220" s="11">
        <v>0</v>
      </c>
      <c r="O220" s="202">
        <v>0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</v>
      </c>
      <c r="H225" s="151">
        <v>0</v>
      </c>
      <c r="I225" s="201">
        <v>35.536000000000001</v>
      </c>
      <c r="J225" s="202">
        <v>-34.549999999999997</v>
      </c>
      <c r="K225" s="202">
        <v>0</v>
      </c>
      <c r="L225" s="202">
        <v>0</v>
      </c>
      <c r="M225" s="202">
        <v>0</v>
      </c>
      <c r="N225" s="11">
        <v>0</v>
      </c>
      <c r="O225" s="202">
        <v>-8.6374999999999993</v>
      </c>
      <c r="P225" s="41" t="s">
        <v>149</v>
      </c>
      <c r="R225" s="153"/>
    </row>
    <row r="226" spans="1:18" s="158" customFormat="1" ht="10.75" hidden="1" customHeight="1" x14ac:dyDescent="0.3">
      <c r="B226" s="43" t="s">
        <v>73</v>
      </c>
      <c r="C226" s="130">
        <v>158.99299999999999</v>
      </c>
      <c r="D226" s="200">
        <v>0</v>
      </c>
      <c r="E226" s="200">
        <v>0</v>
      </c>
      <c r="F226" s="201">
        <v>158.99299999999999</v>
      </c>
      <c r="G226" s="202">
        <v>6.9569999999999981</v>
      </c>
      <c r="H226" s="151">
        <v>4.3756643374236592</v>
      </c>
      <c r="I226" s="201">
        <v>152.036</v>
      </c>
      <c r="J226" s="202">
        <v>-48.449999999999996</v>
      </c>
      <c r="K226" s="202">
        <v>0</v>
      </c>
      <c r="L226" s="202">
        <v>0</v>
      </c>
      <c r="M226" s="202">
        <v>1.2E-2</v>
      </c>
      <c r="N226" s="11">
        <v>2.4672574377531509E-2</v>
      </c>
      <c r="O226" s="202">
        <v>-12.109499999999999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15.57</v>
      </c>
      <c r="D228" s="200">
        <v>0</v>
      </c>
      <c r="E228" s="200">
        <v>0</v>
      </c>
      <c r="F228" s="201">
        <v>15.57</v>
      </c>
      <c r="G228" s="202">
        <v>4.6530000000000005</v>
      </c>
      <c r="H228" s="151">
        <v>29.884393063583818</v>
      </c>
      <c r="I228" s="201">
        <v>10.917</v>
      </c>
      <c r="J228" s="202">
        <v>0</v>
      </c>
      <c r="K228" s="202">
        <v>6.9999999999996732E-3</v>
      </c>
      <c r="L228" s="202">
        <v>1.1000000000001009E-2</v>
      </c>
      <c r="M228" s="202">
        <v>9.9999999999944578E-4</v>
      </c>
      <c r="N228" s="11">
        <v>6.422607578673383E-3</v>
      </c>
      <c r="O228" s="202">
        <v>4.750000000000032E-3</v>
      </c>
      <c r="P228" s="41" t="s">
        <v>149</v>
      </c>
      <c r="R228" s="153"/>
    </row>
    <row r="229" spans="1:18" s="158" customFormat="1" ht="10.75" hidden="1" customHeight="1" x14ac:dyDescent="0.3">
      <c r="B229" s="40" t="s">
        <v>75</v>
      </c>
      <c r="C229" s="130">
        <v>2.12</v>
      </c>
      <c r="D229" s="200">
        <v>0</v>
      </c>
      <c r="E229" s="200">
        <v>0</v>
      </c>
      <c r="F229" s="201">
        <v>2.12</v>
      </c>
      <c r="G229" s="202">
        <v>0</v>
      </c>
      <c r="H229" s="151">
        <v>0</v>
      </c>
      <c r="I229" s="201">
        <v>2.12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1.2810000000000001</v>
      </c>
      <c r="H230" s="151">
        <v>977.86259541984748</v>
      </c>
      <c r="I230" s="201">
        <v>-1.1500000000000001</v>
      </c>
      <c r="J230" s="202">
        <v>0</v>
      </c>
      <c r="K230" s="202">
        <v>0</v>
      </c>
      <c r="L230" s="202">
        <v>0.123</v>
      </c>
      <c r="M230" s="202">
        <v>0</v>
      </c>
      <c r="N230" s="11">
        <v>0</v>
      </c>
      <c r="O230" s="202">
        <v>3.075E-2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46.814999999999998</v>
      </c>
      <c r="D232" s="200">
        <v>0</v>
      </c>
      <c r="E232" s="200">
        <v>0</v>
      </c>
      <c r="F232" s="201">
        <v>46.814999999999998</v>
      </c>
      <c r="G232" s="202">
        <v>0.66500000000000004</v>
      </c>
      <c r="H232" s="151">
        <v>1.4204848873224394</v>
      </c>
      <c r="I232" s="201">
        <v>46.15</v>
      </c>
      <c r="J232" s="202">
        <v>0</v>
      </c>
      <c r="K232" s="202">
        <v>2.0000000000000018E-2</v>
      </c>
      <c r="L232" s="202">
        <v>0</v>
      </c>
      <c r="M232" s="202">
        <v>0.2</v>
      </c>
      <c r="N232" s="11">
        <v>0.42721349994659835</v>
      </c>
      <c r="O232" s="202">
        <v>5.5000000000000007E-2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24.669</v>
      </c>
      <c r="D233" s="200">
        <v>0</v>
      </c>
      <c r="E233" s="200">
        <v>0</v>
      </c>
      <c r="F233" s="201">
        <v>24.669</v>
      </c>
      <c r="G233" s="202">
        <v>0</v>
      </c>
      <c r="H233" s="151">
        <v>0</v>
      </c>
      <c r="I233" s="201">
        <v>24.669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1.7270000000000001</v>
      </c>
      <c r="D234" s="200">
        <v>0</v>
      </c>
      <c r="E234" s="200">
        <v>0</v>
      </c>
      <c r="F234" s="201">
        <v>1.7270000000000001</v>
      </c>
      <c r="G234" s="202">
        <v>1.585</v>
      </c>
      <c r="H234" s="151">
        <v>91.77764910248986</v>
      </c>
      <c r="I234" s="201">
        <v>0.14200000000000013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 t="s">
        <v>149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2.4089999999999998</v>
      </c>
      <c r="D236" s="200">
        <v>0</v>
      </c>
      <c r="E236" s="200">
        <v>0</v>
      </c>
      <c r="F236" s="201">
        <v>2.4089999999999998</v>
      </c>
      <c r="G236" s="202">
        <v>5.9690000000000003</v>
      </c>
      <c r="H236" s="151">
        <v>247.77916147779163</v>
      </c>
      <c r="I236" s="201">
        <v>-3.5600000000000005</v>
      </c>
      <c r="J236" s="202">
        <v>-6.63</v>
      </c>
      <c r="K236" s="202">
        <v>0</v>
      </c>
      <c r="L236" s="202">
        <v>0</v>
      </c>
      <c r="M236" s="202">
        <v>0</v>
      </c>
      <c r="N236" s="11">
        <v>0</v>
      </c>
      <c r="O236" s="202">
        <v>-1.6575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100.161</v>
      </c>
      <c r="D239" s="200">
        <v>0</v>
      </c>
      <c r="E239" s="200">
        <v>0</v>
      </c>
      <c r="F239" s="201">
        <v>100.161</v>
      </c>
      <c r="G239" s="202">
        <v>3.54</v>
      </c>
      <c r="H239" s="151">
        <v>3.5343097612843324</v>
      </c>
      <c r="I239" s="201">
        <v>96.620999999999995</v>
      </c>
      <c r="J239" s="202">
        <v>0</v>
      </c>
      <c r="K239" s="202">
        <v>0</v>
      </c>
      <c r="L239" s="202">
        <v>0</v>
      </c>
      <c r="M239" s="202">
        <v>0</v>
      </c>
      <c r="N239" s="11">
        <v>0</v>
      </c>
      <c r="O239" s="202">
        <v>0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172.10499999999999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524.70000000000005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104.349</v>
      </c>
      <c r="D243" s="200">
        <v>0</v>
      </c>
      <c r="E243" s="200">
        <v>0</v>
      </c>
      <c r="F243" s="201">
        <v>104.349</v>
      </c>
      <c r="G243" s="202">
        <v>0</v>
      </c>
      <c r="H243" s="151">
        <v>0</v>
      </c>
      <c r="I243" s="201">
        <v>104.349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1174.74</v>
      </c>
      <c r="D245" s="200">
        <v>0</v>
      </c>
      <c r="E245" s="200">
        <v>0</v>
      </c>
      <c r="F245" s="201">
        <v>1174.74</v>
      </c>
      <c r="G245" s="202">
        <v>3.989999999999998</v>
      </c>
      <c r="H245" s="151">
        <v>0.33964962459778314</v>
      </c>
      <c r="I245" s="201">
        <v>1170.75</v>
      </c>
      <c r="J245" s="202">
        <v>-6.737000000000001</v>
      </c>
      <c r="K245" s="202">
        <v>0.19200000000000017</v>
      </c>
      <c r="L245" s="202">
        <v>0.24599999999999955</v>
      </c>
      <c r="M245" s="202">
        <v>0.2629999999999999</v>
      </c>
      <c r="N245" s="11">
        <v>2.2387932648926561E-2</v>
      </c>
      <c r="O245" s="202">
        <v>-1.5090000000000003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1803.789</v>
      </c>
      <c r="D248" s="131" t="e">
        <v>#N/A</v>
      </c>
      <c r="E248" s="131" t="e">
        <v>#N/A</v>
      </c>
      <c r="F248" s="132">
        <v>1803.7890000000002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2.0640000000000072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45126</v>
      </c>
      <c r="K256" s="33">
        <v>45133</v>
      </c>
      <c r="L256" s="33">
        <v>45140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4" t="s">
        <v>119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5" customHeight="1" x14ac:dyDescent="0.3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5" customHeight="1" x14ac:dyDescent="0.3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5" customHeight="1" x14ac:dyDescent="0.3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5" customHeight="1" x14ac:dyDescent="0.3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5" customHeight="1" x14ac:dyDescent="0.3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5" customHeight="1" x14ac:dyDescent="0.3">
      <c r="B283" s="40" t="s">
        <v>188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5" customHeight="1" x14ac:dyDescent="0.3">
      <c r="B284" s="162" t="s">
        <v>86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45126</v>
      </c>
      <c r="K296" s="33">
        <v>45133</v>
      </c>
      <c r="L296" s="33">
        <v>45140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4" t="s">
        <v>120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-50</v>
      </c>
      <c r="F299" s="201">
        <v>137.5</v>
      </c>
      <c r="G299" s="202">
        <v>0</v>
      </c>
      <c r="H299" s="151">
        <v>0</v>
      </c>
      <c r="I299" s="201">
        <v>137.5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59.999999999999993</v>
      </c>
      <c r="F303" s="201">
        <v>92.688999999999993</v>
      </c>
      <c r="G303" s="202">
        <v>25.88900000000001</v>
      </c>
      <c r="H303" s="151">
        <v>27.931038203023025</v>
      </c>
      <c r="I303" s="201">
        <v>66.799999999999983</v>
      </c>
      <c r="J303" s="202">
        <v>0</v>
      </c>
      <c r="K303" s="202">
        <v>0</v>
      </c>
      <c r="L303" s="202">
        <v>0</v>
      </c>
      <c r="M303" s="202">
        <v>0</v>
      </c>
      <c r="N303" s="11">
        <v>0</v>
      </c>
      <c r="O303" s="202">
        <v>0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-26.1</v>
      </c>
      <c r="F308" s="201">
        <v>5.5</v>
      </c>
      <c r="G308" s="202">
        <v>0</v>
      </c>
      <c r="H308" s="151">
        <v>0</v>
      </c>
      <c r="I308" s="201">
        <v>5.5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0</v>
      </c>
      <c r="E309" s="200">
        <v>-148.60000000000008</v>
      </c>
      <c r="F309" s="201">
        <v>304.12299999999999</v>
      </c>
      <c r="G309" s="202">
        <v>25.88900000000001</v>
      </c>
      <c r="H309" s="151">
        <v>8.5126741482886885</v>
      </c>
      <c r="I309" s="201">
        <v>278.23399999999998</v>
      </c>
      <c r="J309" s="202">
        <v>0</v>
      </c>
      <c r="K309" s="202">
        <v>0</v>
      </c>
      <c r="L309" s="202">
        <v>0</v>
      </c>
      <c r="M309" s="202">
        <v>0</v>
      </c>
      <c r="N309" s="11">
        <v>0</v>
      </c>
      <c r="O309" s="202">
        <v>0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0</v>
      </c>
      <c r="E311" s="200">
        <v>7.200000000000002</v>
      </c>
      <c r="F311" s="201">
        <v>12.272000000000002</v>
      </c>
      <c r="G311" s="202">
        <v>8.498999999999997</v>
      </c>
      <c r="H311" s="151">
        <v>69.255215123859159</v>
      </c>
      <c r="I311" s="201">
        <v>3.773000000000005</v>
      </c>
      <c r="J311" s="202">
        <v>3.0000000000001137E-3</v>
      </c>
      <c r="K311" s="202">
        <v>0</v>
      </c>
      <c r="L311" s="202">
        <v>0</v>
      </c>
      <c r="M311" s="202">
        <v>0</v>
      </c>
      <c r="N311" s="11">
        <v>0</v>
      </c>
      <c r="O311" s="202">
        <v>7.5000000000002842E-4</v>
      </c>
      <c r="P311" s="41" t="s">
        <v>149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0</v>
      </c>
      <c r="F312" s="201">
        <v>3.8820000000000001</v>
      </c>
      <c r="G312" s="202">
        <v>0</v>
      </c>
      <c r="H312" s="151">
        <v>0</v>
      </c>
      <c r="I312" s="201">
        <v>3.8820000000000001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</v>
      </c>
      <c r="F313" s="201">
        <v>15.207000000000001</v>
      </c>
      <c r="G313" s="202">
        <v>0</v>
      </c>
      <c r="H313" s="151">
        <v>0</v>
      </c>
      <c r="I313" s="201">
        <v>15.207000000000001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0.03</v>
      </c>
      <c r="H314" s="151">
        <v>1.8416206261510129</v>
      </c>
      <c r="I314" s="201">
        <v>1.599</v>
      </c>
      <c r="J314" s="202">
        <v>4.0000000000000001E-3</v>
      </c>
      <c r="K314" s="202">
        <v>1.9999999999999983E-3</v>
      </c>
      <c r="L314" s="202">
        <v>0</v>
      </c>
      <c r="M314" s="202">
        <v>0</v>
      </c>
      <c r="N314" s="11">
        <v>0</v>
      </c>
      <c r="O314" s="202">
        <v>1.4999999999999996E-3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0</v>
      </c>
      <c r="F316" s="201">
        <v>309.61399999999998</v>
      </c>
      <c r="G316" s="202">
        <v>0</v>
      </c>
      <c r="H316" s="151">
        <v>0</v>
      </c>
      <c r="I316" s="201">
        <v>309.61399999999998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-1.1000000000000001</v>
      </c>
      <c r="F318" s="201">
        <v>0.66199999999999992</v>
      </c>
      <c r="G318" s="202">
        <v>7.6000000000000012E-2</v>
      </c>
      <c r="H318" s="151">
        <v>11.480362537764353</v>
      </c>
      <c r="I318" s="201">
        <v>0.58599999999999985</v>
      </c>
      <c r="J318" s="202">
        <v>5.9999999999999984E-3</v>
      </c>
      <c r="K318" s="202">
        <v>4.9999999999999975E-3</v>
      </c>
      <c r="L318" s="202">
        <v>2.5000000000000008E-2</v>
      </c>
      <c r="M318" s="202">
        <v>7.0000000000000062E-3</v>
      </c>
      <c r="N318" s="11">
        <v>0.39727582292849067</v>
      </c>
      <c r="O318" s="202">
        <v>1.0750000000000003E-2</v>
      </c>
      <c r="P318" s="41" t="s">
        <v>149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12.5</v>
      </c>
      <c r="F319" s="201">
        <v>18.315000000000001</v>
      </c>
      <c r="G319" s="202">
        <v>3.1899999999999995</v>
      </c>
      <c r="H319" s="151">
        <v>17.417417417417415</v>
      </c>
      <c r="I319" s="201">
        <v>15.125000000000002</v>
      </c>
      <c r="J319" s="202">
        <v>0</v>
      </c>
      <c r="K319" s="202">
        <v>0</v>
      </c>
      <c r="L319" s="202">
        <v>0</v>
      </c>
      <c r="M319" s="202">
        <v>0</v>
      </c>
      <c r="N319" s="11">
        <v>0</v>
      </c>
      <c r="O319" s="202">
        <v>0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</v>
      </c>
      <c r="F321" s="201">
        <v>0.98099999999999998</v>
      </c>
      <c r="G321" s="202">
        <v>0</v>
      </c>
      <c r="H321" s="151">
        <v>0</v>
      </c>
      <c r="I321" s="201">
        <v>0.98099999999999998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0</v>
      </c>
      <c r="E322" s="200">
        <v>-35</v>
      </c>
      <c r="F322" s="201">
        <v>314.19400000000002</v>
      </c>
      <c r="G322" s="202">
        <v>15.235999999999997</v>
      </c>
      <c r="H322" s="151">
        <v>4.8492332762560695</v>
      </c>
      <c r="I322" s="201">
        <v>298.95800000000003</v>
      </c>
      <c r="J322" s="202">
        <v>0</v>
      </c>
      <c r="K322" s="202">
        <v>0</v>
      </c>
      <c r="L322" s="202">
        <v>0</v>
      </c>
      <c r="M322" s="202">
        <v>0</v>
      </c>
      <c r="N322" s="11">
        <v>0</v>
      </c>
      <c r="O322" s="202">
        <v>0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45</v>
      </c>
      <c r="E323" s="200">
        <v>1152</v>
      </c>
      <c r="F323" s="201">
        <v>2135.7629999999999</v>
      </c>
      <c r="G323" s="202">
        <v>1525.7989999999991</v>
      </c>
      <c r="H323" s="151">
        <v>71.440464133894963</v>
      </c>
      <c r="I323" s="201">
        <v>609.96400000000085</v>
      </c>
      <c r="J323" s="202">
        <v>0.70499999999992724</v>
      </c>
      <c r="K323" s="202">
        <v>0.62899999999990541</v>
      </c>
      <c r="L323" s="202">
        <v>0.49299999999993815</v>
      </c>
      <c r="M323" s="202">
        <v>0.88599999999996726</v>
      </c>
      <c r="N323" s="11">
        <v>9.0062342251128288E-2</v>
      </c>
      <c r="O323" s="202">
        <v>0.67824999999993452</v>
      </c>
      <c r="P323" s="41" t="s">
        <v>149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45</v>
      </c>
      <c r="E324" s="200">
        <v>990</v>
      </c>
      <c r="F324" s="201">
        <v>3119.6019999999999</v>
      </c>
      <c r="G324" s="202">
        <v>1578.7189999999991</v>
      </c>
      <c r="H324" s="151">
        <v>50.606423511717175</v>
      </c>
      <c r="I324" s="201">
        <v>1540.8830000000007</v>
      </c>
      <c r="J324" s="202">
        <v>0.71799999999992736</v>
      </c>
      <c r="K324" s="202">
        <v>0.63599999999990542</v>
      </c>
      <c r="L324" s="202">
        <v>0.51799999999993818</v>
      </c>
      <c r="M324" s="202">
        <v>0.89299999999996726</v>
      </c>
      <c r="N324" s="11">
        <v>4.1932717944478233E-2</v>
      </c>
      <c r="O324" s="202">
        <v>0.69124999999993453</v>
      </c>
      <c r="P324" s="41" t="s">
        <v>149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-72.5</v>
      </c>
      <c r="F326" s="201">
        <v>232.06099999999998</v>
      </c>
      <c r="G326" s="202">
        <v>0</v>
      </c>
      <c r="H326" s="151">
        <v>0</v>
      </c>
      <c r="I326" s="201">
        <v>232.06099999999998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0</v>
      </c>
      <c r="E328" s="200">
        <v>-80</v>
      </c>
      <c r="F328" s="201">
        <v>796.81899999999996</v>
      </c>
      <c r="G328" s="202">
        <v>0.39300000000000018</v>
      </c>
      <c r="H328" s="151">
        <v>4.9321113075867944E-2</v>
      </c>
      <c r="I328" s="201">
        <v>796.42599999999993</v>
      </c>
      <c r="J328" s="202">
        <v>1.5000000000000013E-2</v>
      </c>
      <c r="K328" s="202">
        <v>6.4000000000000001E-2</v>
      </c>
      <c r="L328" s="202">
        <v>9.5000000000000084E-2</v>
      </c>
      <c r="M328" s="202">
        <v>0</v>
      </c>
      <c r="N328" s="11">
        <v>0</v>
      </c>
      <c r="O328" s="202">
        <v>4.3500000000000025E-2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45</v>
      </c>
      <c r="E331" s="131">
        <v>837.5</v>
      </c>
      <c r="F331" s="132">
        <v>4148.482</v>
      </c>
      <c r="G331" s="131">
        <v>1579.1119999999992</v>
      </c>
      <c r="H331" s="156">
        <v>38.064815033547191</v>
      </c>
      <c r="I331" s="132">
        <v>2569.3700000000008</v>
      </c>
      <c r="J331" s="131">
        <v>0.73299999999994725</v>
      </c>
      <c r="K331" s="131">
        <v>0.6999999999998181</v>
      </c>
      <c r="L331" s="131">
        <v>0.61300000000005639</v>
      </c>
      <c r="M331" s="131">
        <v>0.89299999999996726</v>
      </c>
      <c r="N331" s="53">
        <v>2.6970850339867968E-2</v>
      </c>
      <c r="O331" s="131">
        <v>0.73474999999994728</v>
      </c>
      <c r="P331" s="49" t="s">
        <v>149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45126</v>
      </c>
      <c r="K339" s="33">
        <v>45133</v>
      </c>
      <c r="L339" s="33">
        <v>45140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4" t="s">
        <v>141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0</v>
      </c>
      <c r="E342" s="200">
        <v>0</v>
      </c>
      <c r="F342" s="201">
        <v>72.39</v>
      </c>
      <c r="G342" s="202">
        <v>0.8</v>
      </c>
      <c r="H342" s="151">
        <v>1.1051250172675784</v>
      </c>
      <c r="I342" s="201">
        <v>71.59</v>
      </c>
      <c r="J342" s="202">
        <v>0</v>
      </c>
      <c r="K342" s="202">
        <v>0</v>
      </c>
      <c r="L342" s="202">
        <v>0</v>
      </c>
      <c r="M342" s="202">
        <v>0.5</v>
      </c>
      <c r="N342" s="11">
        <v>0.69070313579223641</v>
      </c>
      <c r="O342" s="202">
        <v>0.125</v>
      </c>
      <c r="P342" s="41" t="s">
        <v>149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3.22</v>
      </c>
      <c r="H345" s="151">
        <v>2.7333305037986499</v>
      </c>
      <c r="I345" s="201">
        <v>114.58500000000001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0</v>
      </c>
      <c r="E352" s="200">
        <v>-12</v>
      </c>
      <c r="F352" s="201">
        <v>272.81700000000001</v>
      </c>
      <c r="G352" s="202">
        <v>4.0600000000000005</v>
      </c>
      <c r="H352" s="151">
        <v>1.4881770564151062</v>
      </c>
      <c r="I352" s="201">
        <v>268.75700000000001</v>
      </c>
      <c r="J352" s="202">
        <v>0</v>
      </c>
      <c r="K352" s="202">
        <v>0</v>
      </c>
      <c r="L352" s="202">
        <v>0</v>
      </c>
      <c r="M352" s="202">
        <v>0.5</v>
      </c>
      <c r="N352" s="11">
        <v>0.69070313579223641</v>
      </c>
      <c r="O352" s="202">
        <v>0.125</v>
      </c>
      <c r="P352" s="41" t="s">
        <v>149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1.4100000000000001</v>
      </c>
      <c r="H356" s="151">
        <v>594.9367088607595</v>
      </c>
      <c r="I356" s="201">
        <v>-1.173</v>
      </c>
      <c r="J356" s="202">
        <v>0</v>
      </c>
      <c r="K356" s="202">
        <v>0.18000000000000016</v>
      </c>
      <c r="L356" s="202">
        <v>0</v>
      </c>
      <c r="M356" s="202">
        <v>0.23999999999999977</v>
      </c>
      <c r="N356" s="11">
        <v>101.26582278481004</v>
      </c>
      <c r="O356" s="202">
        <v>0.10499999999999998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1.1800000000000002</v>
      </c>
      <c r="H358" s="151">
        <v>33.675799086758019</v>
      </c>
      <c r="I358" s="201">
        <v>2.3239999999999976</v>
      </c>
      <c r="J358" s="202">
        <v>0</v>
      </c>
      <c r="K358" s="202">
        <v>0</v>
      </c>
      <c r="L358" s="202">
        <v>0</v>
      </c>
      <c r="M358" s="202">
        <v>0</v>
      </c>
      <c r="N358" s="11">
        <v>0</v>
      </c>
      <c r="O358" s="202">
        <v>0</v>
      </c>
      <c r="P358" s="41" t="s">
        <v>149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2.9719999999999884</v>
      </c>
      <c r="H360" s="151">
        <v>114.57208943716225</v>
      </c>
      <c r="I360" s="201">
        <v>-0.37799999999998857</v>
      </c>
      <c r="J360" s="202">
        <v>2.4000000000000021E-2</v>
      </c>
      <c r="K360" s="202">
        <v>0.5319999999999967</v>
      </c>
      <c r="L360" s="202">
        <v>0.15699999999999914</v>
      </c>
      <c r="M360" s="202">
        <v>0.51299999999999502</v>
      </c>
      <c r="N360" s="11">
        <v>19.776407093292022</v>
      </c>
      <c r="O360" s="202">
        <v>0.30649999999999772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5.4000000000000006E-2</v>
      </c>
      <c r="H361" s="151">
        <v>5.4989816700611005</v>
      </c>
      <c r="I361" s="201">
        <v>0.92799999999999994</v>
      </c>
      <c r="J361" s="202">
        <v>0</v>
      </c>
      <c r="K361" s="202">
        <v>0</v>
      </c>
      <c r="L361" s="202">
        <v>0</v>
      </c>
      <c r="M361" s="202">
        <v>4.0000000000000008E-2</v>
      </c>
      <c r="N361" s="11">
        <v>4.0733197556008154</v>
      </c>
      <c r="O361" s="202">
        <v>1.0000000000000002E-2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3.3330000000000006</v>
      </c>
      <c r="H365" s="151">
        <v>1.1088266996686496</v>
      </c>
      <c r="I365" s="201">
        <v>297.255</v>
      </c>
      <c r="J365" s="202">
        <v>1.7530000000000001</v>
      </c>
      <c r="K365" s="202">
        <v>0.8530000000000002</v>
      </c>
      <c r="L365" s="202">
        <v>0.16000000000000014</v>
      </c>
      <c r="M365" s="202">
        <v>0.4780000000000002</v>
      </c>
      <c r="N365" s="11">
        <v>0.15902165089757414</v>
      </c>
      <c r="O365" s="202">
        <v>0.81100000000000017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-48.5</v>
      </c>
      <c r="E366" s="200">
        <v>-8.5</v>
      </c>
      <c r="F366" s="201">
        <v>751.43200000000002</v>
      </c>
      <c r="G366" s="202">
        <v>14.660999999999992</v>
      </c>
      <c r="H366" s="151">
        <v>1.9510747479479171</v>
      </c>
      <c r="I366" s="201">
        <v>736.77100000000007</v>
      </c>
      <c r="J366" s="202">
        <v>1.33</v>
      </c>
      <c r="K366" s="202">
        <v>2.8229999999999968</v>
      </c>
      <c r="L366" s="202">
        <v>0</v>
      </c>
      <c r="M366" s="202">
        <v>7.9999999999991189E-3</v>
      </c>
      <c r="N366" s="11">
        <v>1.0527257702003757E-3</v>
      </c>
      <c r="O366" s="202">
        <v>1.040249999999999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-48.5</v>
      </c>
      <c r="E367" s="200">
        <v>-48.5</v>
      </c>
      <c r="F367" s="201">
        <v>1677.595</v>
      </c>
      <c r="G367" s="202">
        <v>28.27999999999998</v>
      </c>
      <c r="H367" s="151">
        <v>1.6857465598073422</v>
      </c>
      <c r="I367" s="201">
        <v>1649.3150000000001</v>
      </c>
      <c r="J367" s="202">
        <v>3.1070000000000002</v>
      </c>
      <c r="K367" s="202">
        <v>4.3879999999999937</v>
      </c>
      <c r="L367" s="202">
        <v>0.31699999999999928</v>
      </c>
      <c r="M367" s="202">
        <v>1.7789999999999941</v>
      </c>
      <c r="N367" s="11">
        <v>0.10306501090612012</v>
      </c>
      <c r="O367" s="202">
        <v>2.3977499999999967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12.5</v>
      </c>
      <c r="E371" s="200">
        <v>12.5</v>
      </c>
      <c r="F371" s="201">
        <v>12.561999999999999</v>
      </c>
      <c r="G371" s="202">
        <v>1.9309999999999961</v>
      </c>
      <c r="H371" s="151">
        <v>15.371756089794587</v>
      </c>
      <c r="I371" s="201">
        <v>10.631000000000004</v>
      </c>
      <c r="J371" s="202">
        <v>-3.8999999999999951E-2</v>
      </c>
      <c r="K371" s="202">
        <v>0.30500000000000016</v>
      </c>
      <c r="L371" s="202">
        <v>0.65599999999999792</v>
      </c>
      <c r="M371" s="202">
        <v>0.25999999999999768</v>
      </c>
      <c r="N371" s="11">
        <v>419.35483870967369</v>
      </c>
      <c r="O371" s="202">
        <v>0.29549999999999899</v>
      </c>
      <c r="P371" s="41">
        <v>33.976311336717565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-36</v>
      </c>
      <c r="E374" s="131">
        <v>-36</v>
      </c>
      <c r="F374" s="132">
        <v>1690.175</v>
      </c>
      <c r="G374" s="131">
        <v>30.210999999999977</v>
      </c>
      <c r="H374" s="156">
        <v>1.7874480453207495</v>
      </c>
      <c r="I374" s="132">
        <v>1659.9639999999999</v>
      </c>
      <c r="J374" s="131">
        <v>3.0680000000000014</v>
      </c>
      <c r="K374" s="131">
        <v>4.6929999999999943</v>
      </c>
      <c r="L374" s="131">
        <v>0.97299999999999542</v>
      </c>
      <c r="M374" s="131">
        <v>2.0389999999999917</v>
      </c>
      <c r="N374" s="53">
        <v>0.11812243833910188</v>
      </c>
      <c r="O374" s="131">
        <v>2.6932499999999955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45126</v>
      </c>
      <c r="K379" s="33">
        <v>45133</v>
      </c>
      <c r="L379" s="33">
        <v>45140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4" t="s">
        <v>96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45126</v>
      </c>
      <c r="K422" s="33">
        <v>45133</v>
      </c>
      <c r="L422" s="33">
        <v>45140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4" t="s">
        <v>142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0</v>
      </c>
      <c r="E425" s="200">
        <v>-7160</v>
      </c>
      <c r="F425" s="201">
        <v>7161.4369999999999</v>
      </c>
      <c r="G425" s="202">
        <v>7288.69</v>
      </c>
      <c r="H425" s="151">
        <v>101.7769199114647</v>
      </c>
      <c r="I425" s="201">
        <v>-127.2529999999997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0</v>
      </c>
      <c r="F428" s="201">
        <v>23128.5</v>
      </c>
      <c r="G428" s="202">
        <v>22888.210000000003</v>
      </c>
      <c r="H428" s="151">
        <v>98.961065352271021</v>
      </c>
      <c r="I428" s="201">
        <v>240.28999999999724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 t="s">
        <v>149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0</v>
      </c>
      <c r="F433" s="201">
        <v>14793.3</v>
      </c>
      <c r="G433" s="202">
        <v>16115.16</v>
      </c>
      <c r="H433" s="151">
        <v>108.93553162580358</v>
      </c>
      <c r="I433" s="201">
        <v>-1321.8600000000006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0</v>
      </c>
      <c r="F434" s="201">
        <v>32934.400000000001</v>
      </c>
      <c r="G434" s="202">
        <v>33390.350000000006</v>
      </c>
      <c r="H434" s="151">
        <v>101.38441872328023</v>
      </c>
      <c r="I434" s="201">
        <v>-455.95000000000437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0</v>
      </c>
      <c r="E435" s="200">
        <v>-7560.0000000000291</v>
      </c>
      <c r="F435" s="201">
        <v>78026.136999999988</v>
      </c>
      <c r="G435" s="202">
        <v>79682.41</v>
      </c>
      <c r="H435" s="151">
        <v>102.12271562284316</v>
      </c>
      <c r="I435" s="201">
        <v>-1656.2730000000074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0</v>
      </c>
      <c r="F442" s="201">
        <v>5137.7690000000002</v>
      </c>
      <c r="G442" s="202">
        <v>5298.8490000000002</v>
      </c>
      <c r="H442" s="151">
        <v>103.13521296889759</v>
      </c>
      <c r="I442" s="201">
        <v>-161.07999999999993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>
        <v>0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-4000</v>
      </c>
      <c r="F448" s="201">
        <v>7238.9619999999995</v>
      </c>
      <c r="G448" s="202">
        <v>7630.3600000000006</v>
      </c>
      <c r="H448" s="151">
        <v>105.40682490113915</v>
      </c>
      <c r="I448" s="201">
        <v>-391.39800000000105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>
        <v>0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0</v>
      </c>
      <c r="E449" s="200">
        <v>8350</v>
      </c>
      <c r="F449" s="201">
        <v>11157.421</v>
      </c>
      <c r="G449" s="202">
        <v>7520.0499999999993</v>
      </c>
      <c r="H449" s="151">
        <v>67.399536147287066</v>
      </c>
      <c r="I449" s="201">
        <v>3637.371000000001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100131.66899999999</v>
      </c>
      <c r="H450" s="151">
        <v>98.586325391892316</v>
      </c>
      <c r="I450" s="201">
        <v>1435.8339999999926</v>
      </c>
      <c r="J450" s="202">
        <v>0</v>
      </c>
      <c r="K450" s="202">
        <v>0</v>
      </c>
      <c r="L450" s="202">
        <v>0</v>
      </c>
      <c r="M450" s="202">
        <v>0</v>
      </c>
      <c r="N450" s="11">
        <v>0</v>
      </c>
      <c r="O450" s="202">
        <v>0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100131.66899999999</v>
      </c>
      <c r="H457" s="156">
        <v>98.586325391892331</v>
      </c>
      <c r="I457" s="132">
        <v>1435.833999999988</v>
      </c>
      <c r="J457" s="131">
        <v>0</v>
      </c>
      <c r="K457" s="131">
        <v>0</v>
      </c>
      <c r="L457" s="131">
        <v>0</v>
      </c>
      <c r="M457" s="131">
        <v>0</v>
      </c>
      <c r="N457" s="53">
        <v>0</v>
      </c>
      <c r="O457" s="131">
        <v>0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45126</v>
      </c>
      <c r="K496" s="33">
        <v>45133</v>
      </c>
      <c r="L496" s="33">
        <v>45140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45126</v>
      </c>
      <c r="K530" s="33">
        <v>45133</v>
      </c>
      <c r="L530" s="33">
        <v>45140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5" t="s">
        <v>106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45126</v>
      </c>
      <c r="K572" s="33">
        <v>45133</v>
      </c>
      <c r="L572" s="33">
        <v>45140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4" t="s">
        <v>143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112.19999999999982</v>
      </c>
      <c r="F577" s="201">
        <v>3303.5919999999996</v>
      </c>
      <c r="G577" s="202">
        <v>2516.8000000000002</v>
      </c>
      <c r="H577" s="151">
        <v>76.183741817996918</v>
      </c>
      <c r="I577" s="201">
        <v>786.79199999999946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1782.1</v>
      </c>
      <c r="H578" s="151">
        <v>73.165825019501582</v>
      </c>
      <c r="I578" s="201">
        <v>653.59999999999991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149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117</v>
      </c>
      <c r="F580" s="201">
        <v>9095.3999999999978</v>
      </c>
      <c r="G580" s="202">
        <v>7087.2900000000009</v>
      </c>
      <c r="H580" s="151">
        <v>77.921696681839208</v>
      </c>
      <c r="I580" s="201">
        <v>2008.109999999999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0</v>
      </c>
      <c r="F584" s="201">
        <v>181.4</v>
      </c>
      <c r="G584" s="202">
        <v>0</v>
      </c>
      <c r="H584" s="151">
        <v>0</v>
      </c>
      <c r="I584" s="201">
        <v>181.4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</v>
      </c>
      <c r="E589" s="131">
        <v>117</v>
      </c>
      <c r="F589" s="132">
        <v>9932.9999999999964</v>
      </c>
      <c r="G589" s="131">
        <v>7087.2900000000009</v>
      </c>
      <c r="H589" s="156">
        <v>71.350951374207227</v>
      </c>
      <c r="I589" s="132">
        <v>2845.7099999999955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45126</v>
      </c>
      <c r="K594" s="33">
        <v>45133</v>
      </c>
      <c r="L594" s="33">
        <v>45140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4" t="s">
        <v>107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45126</v>
      </c>
      <c r="K614" s="33">
        <v>45133</v>
      </c>
      <c r="L614" s="33">
        <v>45140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4" t="s">
        <v>108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45126</v>
      </c>
      <c r="K633" s="33">
        <v>45133</v>
      </c>
      <c r="L633" s="33">
        <v>45140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4" t="s">
        <v>109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45126</v>
      </c>
      <c r="K655" s="33">
        <v>45133</v>
      </c>
      <c r="L655" s="33">
        <v>45140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18" t="s">
        <v>110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45126</v>
      </c>
      <c r="K695" s="33">
        <v>45133</v>
      </c>
      <c r="L695" s="33">
        <v>45140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4" t="s">
        <v>112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45126</v>
      </c>
      <c r="K735" s="33">
        <v>45133</v>
      </c>
      <c r="L735" s="33">
        <v>45140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4" t="s">
        <v>113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45126</v>
      </c>
      <c r="K775" s="33">
        <v>45133</v>
      </c>
      <c r="L775" s="33">
        <v>45140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4" t="s">
        <v>114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45126</v>
      </c>
      <c r="K815" s="33">
        <v>45133</v>
      </c>
      <c r="L815" s="33">
        <v>45140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4" t="s">
        <v>115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45126</v>
      </c>
      <c r="K855" s="33">
        <v>45133</v>
      </c>
      <c r="L855" s="33">
        <v>45140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4" t="s">
        <v>144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45147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45126</v>
      </c>
      <c r="K7" s="33">
        <v>45133</v>
      </c>
      <c r="L7" s="33">
        <v>45140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4" t="s">
        <v>118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0</v>
      </c>
      <c r="E17" s="200">
        <v>-860</v>
      </c>
      <c r="F17" s="201">
        <v>1076.4369999999999</v>
      </c>
      <c r="G17" s="202">
        <v>3.4000000000000002E-2</v>
      </c>
      <c r="H17" s="151">
        <v>3.1585684995963544E-3</v>
      </c>
      <c r="I17" s="201">
        <v>1076.4029999999998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8">
        <v>0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0</v>
      </c>
      <c r="E22" s="200">
        <v>-860</v>
      </c>
      <c r="F22" s="201">
        <v>1076.4369999999999</v>
      </c>
      <c r="G22" s="202">
        <v>3.4000000000000002E-2</v>
      </c>
      <c r="H22" s="151">
        <v>3.1585684995963544E-3</v>
      </c>
      <c r="I22" s="201">
        <v>1076.4029999999998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8">
        <v>0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0</v>
      </c>
      <c r="E24" s="135">
        <v>-860</v>
      </c>
      <c r="F24" s="132">
        <v>1076.4369999999999</v>
      </c>
      <c r="G24" s="131">
        <v>3.4000000000000002E-2</v>
      </c>
      <c r="H24" s="156">
        <v>3.1585684995963544E-3</v>
      </c>
      <c r="I24" s="132">
        <v>1076.4029999999998</v>
      </c>
      <c r="J24" s="131">
        <v>0</v>
      </c>
      <c r="K24" s="131">
        <v>0</v>
      </c>
      <c r="L24" s="131">
        <v>0</v>
      </c>
      <c r="M24" s="131">
        <v>0</v>
      </c>
      <c r="N24" s="48">
        <v>0</v>
      </c>
      <c r="O24" s="47">
        <v>0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45126</v>
      </c>
      <c r="K29" s="33">
        <v>45133</v>
      </c>
      <c r="L29" s="33">
        <v>45140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4" t="s">
        <v>131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45126</v>
      </c>
      <c r="K51" s="33">
        <v>45133</v>
      </c>
      <c r="L51" s="33">
        <v>45140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4" t="s">
        <v>132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424.48599999999999</v>
      </c>
      <c r="D54" s="200">
        <v>0</v>
      </c>
      <c r="E54" s="200">
        <v>-125</v>
      </c>
      <c r="F54" s="201">
        <v>299.48599999999999</v>
      </c>
      <c r="G54" s="202">
        <v>0</v>
      </c>
      <c r="H54" s="151">
        <v>0</v>
      </c>
      <c r="I54" s="201">
        <v>299.48599999999999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524.48599999999999</v>
      </c>
      <c r="D59" s="200">
        <v>0</v>
      </c>
      <c r="E59" s="200">
        <v>-125</v>
      </c>
      <c r="F59" s="201">
        <v>399.48599999999999</v>
      </c>
      <c r="G59" s="201">
        <v>0</v>
      </c>
      <c r="H59" s="151">
        <v>0</v>
      </c>
      <c r="I59" s="201">
        <v>399.48599999999999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1272.7439999999999</v>
      </c>
      <c r="D61" s="200">
        <v>0</v>
      </c>
      <c r="E61" s="200">
        <v>-994.5</v>
      </c>
      <c r="F61" s="201">
        <v>278.24399999999991</v>
      </c>
      <c r="G61" s="202">
        <v>49.790000000000056</v>
      </c>
      <c r="H61" s="151">
        <v>17.894366095944591</v>
      </c>
      <c r="I61" s="201">
        <v>228.45399999999987</v>
      </c>
      <c r="J61" s="202">
        <v>1.3580000000000041</v>
      </c>
      <c r="K61" s="202">
        <v>1.5990000000000677</v>
      </c>
      <c r="L61" s="202">
        <v>4.2010000000000147</v>
      </c>
      <c r="M61" s="202">
        <v>2.9029999999999703</v>
      </c>
      <c r="N61" s="11">
        <v>0.22808985939041709</v>
      </c>
      <c r="O61" s="208">
        <v>2.5152500000000142</v>
      </c>
      <c r="P61" s="41" t="s">
        <v>149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0.64100000000000001</v>
      </c>
      <c r="H62" s="151">
        <v>43.223196223870524</v>
      </c>
      <c r="I62" s="201">
        <v>0.84200000000000008</v>
      </c>
      <c r="J62" s="202">
        <v>2.0000000000000018E-3</v>
      </c>
      <c r="K62" s="202">
        <v>0</v>
      </c>
      <c r="L62" s="202">
        <v>1.0000000000001119E-3</v>
      </c>
      <c r="M62" s="202">
        <v>4.6999999999999931E-2</v>
      </c>
      <c r="N62" s="11">
        <v>3.1692515171948701</v>
      </c>
      <c r="O62" s="208">
        <v>1.2500000000000011E-2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319.50700000000001</v>
      </c>
      <c r="D63" s="200">
        <v>0</v>
      </c>
      <c r="E63" s="200">
        <v>150</v>
      </c>
      <c r="F63" s="201">
        <v>469.50700000000001</v>
      </c>
      <c r="G63" s="202">
        <v>0.34</v>
      </c>
      <c r="H63" s="151">
        <v>7.2416385698189797E-2</v>
      </c>
      <c r="I63" s="201">
        <v>469.16700000000003</v>
      </c>
      <c r="J63" s="202">
        <v>4.0000000000000008E-2</v>
      </c>
      <c r="K63" s="202">
        <v>0</v>
      </c>
      <c r="L63" s="202">
        <v>0.21</v>
      </c>
      <c r="M63" s="202">
        <v>2.0000000000000018E-2</v>
      </c>
      <c r="N63" s="11">
        <v>6.2596437636734149E-3</v>
      </c>
      <c r="O63" s="208">
        <v>6.7500000000000004E-2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0</v>
      </c>
      <c r="H64" s="151">
        <v>0</v>
      </c>
      <c r="I64" s="201">
        <v>8</v>
      </c>
      <c r="J64" s="202">
        <v>0</v>
      </c>
      <c r="K64" s="202">
        <v>0</v>
      </c>
      <c r="L64" s="202">
        <v>0</v>
      </c>
      <c r="M64" s="202">
        <v>0</v>
      </c>
      <c r="N64" s="9">
        <v>3.4036010203489608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1601.7339999999999</v>
      </c>
      <c r="D66" s="200">
        <v>0</v>
      </c>
      <c r="E66" s="200">
        <v>-844.5</v>
      </c>
      <c r="F66" s="201">
        <v>757.23399999999992</v>
      </c>
      <c r="G66" s="201">
        <v>50.771000000000058</v>
      </c>
      <c r="H66" s="151">
        <v>6.7047966678728192</v>
      </c>
      <c r="I66" s="201">
        <v>706.46299999999985</v>
      </c>
      <c r="J66" s="202">
        <v>1.4000000000000041</v>
      </c>
      <c r="K66" s="202">
        <v>1.5990000000000677</v>
      </c>
      <c r="L66" s="202">
        <v>4.412000000000015</v>
      </c>
      <c r="M66" s="202">
        <v>2.96999999999997</v>
      </c>
      <c r="N66" s="11">
        <v>0.18542404668939849</v>
      </c>
      <c r="O66" s="208">
        <v>2.5952500000000143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2126.2199999999998</v>
      </c>
      <c r="D68" s="135">
        <v>0</v>
      </c>
      <c r="E68" s="135">
        <v>-969.5</v>
      </c>
      <c r="F68" s="132">
        <v>1156.7199999999998</v>
      </c>
      <c r="G68" s="132">
        <v>50.771000000000058</v>
      </c>
      <c r="H68" s="156">
        <v>4.3892212462825979</v>
      </c>
      <c r="I68" s="132">
        <v>1105.9489999999998</v>
      </c>
      <c r="J68" s="131">
        <v>1.4000000000000041</v>
      </c>
      <c r="K68" s="131">
        <v>1.5990000000000677</v>
      </c>
      <c r="L68" s="131">
        <v>4.412000000000015</v>
      </c>
      <c r="M68" s="131">
        <v>2.96999999999997</v>
      </c>
      <c r="N68" s="53">
        <v>0.13968451053982983</v>
      </c>
      <c r="O68" s="47">
        <v>2.5952500000000143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45126</v>
      </c>
      <c r="K76" s="33">
        <v>45133</v>
      </c>
      <c r="L76" s="33">
        <v>45140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21" t="s">
        <v>146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424.48599999999999</v>
      </c>
      <c r="D79" s="200">
        <v>0</v>
      </c>
      <c r="E79" s="200">
        <v>0</v>
      </c>
      <c r="F79" s="201">
        <v>424.48599999999999</v>
      </c>
      <c r="G79" s="202">
        <v>0</v>
      </c>
      <c r="H79" s="151">
        <v>0</v>
      </c>
      <c r="I79" s="201">
        <v>424.48599999999999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524.48599999999999</v>
      </c>
      <c r="D84" s="200">
        <v>0</v>
      </c>
      <c r="E84" s="200">
        <v>0</v>
      </c>
      <c r="F84" s="201">
        <v>524.48599999999999</v>
      </c>
      <c r="G84" s="201">
        <v>0</v>
      </c>
      <c r="H84" s="151">
        <v>0</v>
      </c>
      <c r="I84" s="201">
        <v>524.48599999999999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1272.7439999999999</v>
      </c>
      <c r="D86" s="200">
        <v>0</v>
      </c>
      <c r="E86" s="200">
        <v>0</v>
      </c>
      <c r="F86" s="201">
        <v>1272.7439999999999</v>
      </c>
      <c r="G86" s="202">
        <v>0</v>
      </c>
      <c r="H86" s="151">
        <v>0</v>
      </c>
      <c r="I86" s="201">
        <v>1272.7439999999999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319.50700000000001</v>
      </c>
      <c r="D88" s="200">
        <v>0</v>
      </c>
      <c r="E88" s="200">
        <v>0</v>
      </c>
      <c r="F88" s="201">
        <v>319.50700000000001</v>
      </c>
      <c r="G88" s="202">
        <v>0</v>
      </c>
      <c r="H88" s="151">
        <v>0</v>
      </c>
      <c r="I88" s="201">
        <v>319.50700000000001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1601.7339999999999</v>
      </c>
      <c r="D91" s="200">
        <v>0</v>
      </c>
      <c r="E91" s="200">
        <v>0</v>
      </c>
      <c r="F91" s="201">
        <v>1601.7339999999999</v>
      </c>
      <c r="G91" s="201">
        <v>0</v>
      </c>
      <c r="H91" s="151">
        <v>0</v>
      </c>
      <c r="I91" s="201">
        <v>1601.7339999999999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2126.2199999999998</v>
      </c>
      <c r="D93" s="135">
        <v>0</v>
      </c>
      <c r="E93" s="135">
        <v>0</v>
      </c>
      <c r="F93" s="132">
        <v>2126.2199999999998</v>
      </c>
      <c r="G93" s="131">
        <v>0</v>
      </c>
      <c r="H93" s="156">
        <v>0</v>
      </c>
      <c r="I93" s="132">
        <v>2126.2199999999998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45126</v>
      </c>
      <c r="K98" s="33">
        <v>45133</v>
      </c>
      <c r="L98" s="33">
        <v>45140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4" t="s">
        <v>133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4.3490000000000002</v>
      </c>
      <c r="D101" s="200">
        <v>0</v>
      </c>
      <c r="E101" s="200">
        <v>0</v>
      </c>
      <c r="F101" s="201">
        <v>4.3490000000000002</v>
      </c>
      <c r="G101" s="202">
        <v>0</v>
      </c>
      <c r="H101" s="151">
        <v>0</v>
      </c>
      <c r="I101" s="201">
        <v>4.3490000000000002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3.1</v>
      </c>
      <c r="H103" s="151">
        <v>3.1</v>
      </c>
      <c r="I103" s="201">
        <v>96.9</v>
      </c>
      <c r="J103" s="202">
        <v>0</v>
      </c>
      <c r="K103" s="202">
        <v>0</v>
      </c>
      <c r="L103" s="202">
        <v>1.97</v>
      </c>
      <c r="M103" s="202">
        <v>1.1300000000000001</v>
      </c>
      <c r="N103" s="11">
        <v>1.1300000000000001</v>
      </c>
      <c r="O103" s="208">
        <v>0.77500000000000002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104.349</v>
      </c>
      <c r="D106" s="200">
        <v>0</v>
      </c>
      <c r="E106" s="200">
        <v>0</v>
      </c>
      <c r="F106" s="201">
        <v>104.349</v>
      </c>
      <c r="G106" s="202">
        <v>3.1</v>
      </c>
      <c r="H106" s="151">
        <v>2.9707999118343249</v>
      </c>
      <c r="I106" s="201">
        <v>101.24900000000001</v>
      </c>
      <c r="J106" s="202">
        <v>0</v>
      </c>
      <c r="K106" s="202">
        <v>0</v>
      </c>
      <c r="L106" s="202">
        <v>1.97</v>
      </c>
      <c r="M106" s="202">
        <v>1.1300000000000001</v>
      </c>
      <c r="N106" s="11">
        <v>1.0829044839912219</v>
      </c>
      <c r="O106" s="208">
        <v>0.77500000000000002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12.548999999999999</v>
      </c>
      <c r="D108" s="200">
        <v>0</v>
      </c>
      <c r="E108" s="200">
        <v>30</v>
      </c>
      <c r="F108" s="201">
        <v>42.548999999999999</v>
      </c>
      <c r="G108" s="202">
        <v>3.989999999999998</v>
      </c>
      <c r="H108" s="151">
        <v>9.3774236762321035</v>
      </c>
      <c r="I108" s="201">
        <v>38.559000000000005</v>
      </c>
      <c r="J108" s="202">
        <v>0.19299999999999962</v>
      </c>
      <c r="K108" s="202">
        <v>0.19200000000000017</v>
      </c>
      <c r="L108" s="202">
        <v>0.24599999999999955</v>
      </c>
      <c r="M108" s="202">
        <v>0.2629999999999999</v>
      </c>
      <c r="N108" s="11">
        <v>2.0957845246633191</v>
      </c>
      <c r="O108" s="208">
        <v>0.22349999999999981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1162.191</v>
      </c>
      <c r="D110" s="200">
        <v>0</v>
      </c>
      <c r="E110" s="200">
        <v>-51</v>
      </c>
      <c r="F110" s="201">
        <v>1111.191</v>
      </c>
      <c r="G110" s="202">
        <v>222.21000000000004</v>
      </c>
      <c r="H110" s="151">
        <v>19.997462182469082</v>
      </c>
      <c r="I110" s="201">
        <v>888.98099999999999</v>
      </c>
      <c r="J110" s="202">
        <v>20.719999999999956</v>
      </c>
      <c r="K110" s="202">
        <v>61.680000000000092</v>
      </c>
      <c r="L110" s="202">
        <v>33.920000000000016</v>
      </c>
      <c r="M110" s="202">
        <v>41.579999999999956</v>
      </c>
      <c r="N110" s="11">
        <v>3.5777251759822568</v>
      </c>
      <c r="O110" s="208">
        <v>39.475000000000009</v>
      </c>
      <c r="P110" s="41">
        <v>20.520101329955661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7.8864141846367986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1174.74</v>
      </c>
      <c r="D113" s="200">
        <v>0</v>
      </c>
      <c r="E113" s="200">
        <v>-21</v>
      </c>
      <c r="F113" s="201">
        <v>1153.74</v>
      </c>
      <c r="G113" s="201">
        <v>226.20000000000005</v>
      </c>
      <c r="H113" s="151">
        <v>0</v>
      </c>
      <c r="I113" s="201">
        <v>927.54</v>
      </c>
      <c r="J113" s="202">
        <v>20.912999999999954</v>
      </c>
      <c r="K113" s="202">
        <v>61.872000000000092</v>
      </c>
      <c r="L113" s="202">
        <v>34.166000000000018</v>
      </c>
      <c r="M113" s="202">
        <v>41.842999999999954</v>
      </c>
      <c r="N113" s="11">
        <v>3.5618945468784546</v>
      </c>
      <c r="O113" s="208">
        <v>39.69850000000001</v>
      </c>
      <c r="P113" s="41">
        <v>21.364610753554913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1279.0889999999999</v>
      </c>
      <c r="D115" s="135">
        <v>0</v>
      </c>
      <c r="E115" s="135">
        <v>-21</v>
      </c>
      <c r="F115" s="132">
        <v>1258.0889999999999</v>
      </c>
      <c r="G115" s="131">
        <v>229.30000000000004</v>
      </c>
      <c r="H115" s="156">
        <v>18.226055549329185</v>
      </c>
      <c r="I115" s="132">
        <v>1028.789</v>
      </c>
      <c r="J115" s="131">
        <v>20.912999999999954</v>
      </c>
      <c r="K115" s="131">
        <v>61.872000000000092</v>
      </c>
      <c r="L115" s="131">
        <v>36.136000000000017</v>
      </c>
      <c r="M115" s="131">
        <v>42.972999999999956</v>
      </c>
      <c r="N115" s="53">
        <v>3.3596567557065971</v>
      </c>
      <c r="O115" s="47">
        <v>40.473500000000008</v>
      </c>
      <c r="P115" s="49">
        <v>23.418829604556063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45126</v>
      </c>
      <c r="K120" s="33">
        <v>45133</v>
      </c>
      <c r="L120" s="33">
        <v>45140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4.3490000000000002</v>
      </c>
      <c r="D123" s="200">
        <v>0</v>
      </c>
      <c r="E123" s="200">
        <v>0</v>
      </c>
      <c r="F123" s="201">
        <v>4.3490000000000002</v>
      </c>
      <c r="G123" s="202">
        <v>0</v>
      </c>
      <c r="H123" s="151">
        <v>0</v>
      </c>
      <c r="I123" s="201">
        <v>4.3490000000000002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104.349</v>
      </c>
      <c r="D128" s="200">
        <v>0</v>
      </c>
      <c r="E128" s="200">
        <v>0</v>
      </c>
      <c r="F128" s="201">
        <v>104.349</v>
      </c>
      <c r="G128" s="201">
        <v>0</v>
      </c>
      <c r="H128" s="151">
        <v>0</v>
      </c>
      <c r="I128" s="201">
        <v>104.349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12.548999999999999</v>
      </c>
      <c r="D130" s="200">
        <v>0</v>
      </c>
      <c r="E130" s="200">
        <v>0</v>
      </c>
      <c r="F130" s="201">
        <v>12.548999999999999</v>
      </c>
      <c r="G130" s="202">
        <v>3.989999999999998</v>
      </c>
      <c r="H130" s="151">
        <v>31.795362180253388</v>
      </c>
      <c r="I130" s="201">
        <v>8.5590000000000011</v>
      </c>
      <c r="J130" s="202">
        <v>0.19299999999999962</v>
      </c>
      <c r="K130" s="202">
        <v>0.19200000000000017</v>
      </c>
      <c r="L130" s="202">
        <v>0.24599999999999955</v>
      </c>
      <c r="M130" s="202">
        <v>0.2629999999999999</v>
      </c>
      <c r="N130" s="11">
        <v>2.0957845246633191</v>
      </c>
      <c r="O130" s="208">
        <v>0.22349999999999981</v>
      </c>
      <c r="P130" s="41">
        <v>36.295302013422855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1162.191</v>
      </c>
      <c r="D132" s="200">
        <v>0</v>
      </c>
      <c r="E132" s="200">
        <v>0</v>
      </c>
      <c r="F132" s="201">
        <v>1162.191</v>
      </c>
      <c r="G132" s="202">
        <v>0</v>
      </c>
      <c r="H132" s="151">
        <v>0</v>
      </c>
      <c r="I132" s="201">
        <v>1162.191</v>
      </c>
      <c r="J132" s="202">
        <v>-6.9300000000000006</v>
      </c>
      <c r="K132" s="202">
        <v>0</v>
      </c>
      <c r="L132" s="202">
        <v>0</v>
      </c>
      <c r="M132" s="202">
        <v>0</v>
      </c>
      <c r="N132" s="11">
        <v>0</v>
      </c>
      <c r="O132" s="208">
        <v>-1.7325000000000002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2.0957845246633191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1174.74</v>
      </c>
      <c r="D135" s="200">
        <v>0</v>
      </c>
      <c r="E135" s="200">
        <v>0</v>
      </c>
      <c r="F135" s="201">
        <v>1174.74</v>
      </c>
      <c r="G135" s="201">
        <v>3.989999999999998</v>
      </c>
      <c r="H135" s="151">
        <v>0.33964962459778314</v>
      </c>
      <c r="I135" s="201">
        <v>1170.75</v>
      </c>
      <c r="J135" s="202">
        <v>-6.737000000000001</v>
      </c>
      <c r="K135" s="202">
        <v>0.19200000000000017</v>
      </c>
      <c r="L135" s="202">
        <v>0.24599999999999955</v>
      </c>
      <c r="M135" s="202">
        <v>0.2629999999999999</v>
      </c>
      <c r="N135" s="11">
        <v>2.2387932648926561E-2</v>
      </c>
      <c r="O135" s="208">
        <v>-1.5090000000000003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1279.0889999999999</v>
      </c>
      <c r="D137" s="135">
        <v>0</v>
      </c>
      <c r="E137" s="135">
        <v>0</v>
      </c>
      <c r="F137" s="132">
        <v>1279.0889999999999</v>
      </c>
      <c r="G137" s="131">
        <v>3.989999999999998</v>
      </c>
      <c r="H137" s="156">
        <v>0.31194076409069249</v>
      </c>
      <c r="I137" s="132">
        <v>1275.0989999999999</v>
      </c>
      <c r="J137" s="131">
        <v>-6.737000000000001</v>
      </c>
      <c r="K137" s="131">
        <v>0.19200000000000017</v>
      </c>
      <c r="L137" s="131">
        <v>0.24599999999999955</v>
      </c>
      <c r="M137" s="131">
        <v>0.2629999999999999</v>
      </c>
      <c r="N137" s="53">
        <v>2.0561509011491765E-2</v>
      </c>
      <c r="O137" s="47">
        <v>-1.5090000000000003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45126</v>
      </c>
      <c r="K145" s="33">
        <v>45133</v>
      </c>
      <c r="L145" s="33">
        <v>45140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4" t="s">
        <v>120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-72.5</v>
      </c>
      <c r="F148" s="201">
        <v>232.06099999999998</v>
      </c>
      <c r="G148" s="202">
        <v>0</v>
      </c>
      <c r="H148" s="151">
        <v>0</v>
      </c>
      <c r="I148" s="201">
        <v>232.06099999999998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-72.5</v>
      </c>
      <c r="F153" s="201">
        <v>232.06099999999998</v>
      </c>
      <c r="G153" s="201">
        <v>0</v>
      </c>
      <c r="H153" s="151">
        <v>0</v>
      </c>
      <c r="I153" s="201">
        <v>232.06099999999998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0</v>
      </c>
      <c r="E155" s="200">
        <v>-80</v>
      </c>
      <c r="F155" s="201">
        <v>796.81899999999996</v>
      </c>
      <c r="G155" s="202">
        <v>0.39300000000000018</v>
      </c>
      <c r="H155" s="151">
        <v>4.9321113075867944E-2</v>
      </c>
      <c r="I155" s="201">
        <v>796.42599999999993</v>
      </c>
      <c r="J155" s="202">
        <v>1.5000000000000013E-2</v>
      </c>
      <c r="K155" s="202">
        <v>6.4000000000000001E-2</v>
      </c>
      <c r="L155" s="202">
        <v>9.5000000000000084E-2</v>
      </c>
      <c r="M155" s="202">
        <v>0</v>
      </c>
      <c r="N155" s="11">
        <v>0</v>
      </c>
      <c r="O155" s="208">
        <v>4.3500000000000025E-2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0</v>
      </c>
      <c r="E160" s="200">
        <v>-80</v>
      </c>
      <c r="F160" s="201">
        <v>796.81899999999996</v>
      </c>
      <c r="G160" s="201">
        <v>0.39300000000000018</v>
      </c>
      <c r="H160" s="151">
        <v>4.9321113075867944E-2</v>
      </c>
      <c r="I160" s="201">
        <v>796.42599999999993</v>
      </c>
      <c r="J160" s="202">
        <v>1.5000000000000013E-2</v>
      </c>
      <c r="K160" s="202">
        <v>6.4000000000000001E-2</v>
      </c>
      <c r="L160" s="202">
        <v>9.5000000000000084E-2</v>
      </c>
      <c r="M160" s="202">
        <v>0</v>
      </c>
      <c r="N160" s="11">
        <v>0</v>
      </c>
      <c r="O160" s="208">
        <v>4.3500000000000025E-2</v>
      </c>
      <c r="P160" s="41" t="s">
        <v>149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0</v>
      </c>
      <c r="E162" s="135">
        <v>-152.5</v>
      </c>
      <c r="F162" s="132">
        <v>1028.8799999999999</v>
      </c>
      <c r="G162" s="131">
        <v>0.39300000000000018</v>
      </c>
      <c r="H162" s="156">
        <v>3.8196874271052041E-2</v>
      </c>
      <c r="I162" s="132">
        <v>1028.4869999999999</v>
      </c>
      <c r="J162" s="131">
        <v>1.5000000000000013E-2</v>
      </c>
      <c r="K162" s="131">
        <v>6.4000000000000001E-2</v>
      </c>
      <c r="L162" s="131">
        <v>9.5000000000000084E-2</v>
      </c>
      <c r="M162" s="131">
        <v>0</v>
      </c>
      <c r="N162" s="53">
        <v>0</v>
      </c>
      <c r="O162" s="47">
        <v>4.3500000000000025E-2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45126</v>
      </c>
      <c r="K167" s="33">
        <v>45133</v>
      </c>
      <c r="L167" s="33">
        <v>45140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4" t="s">
        <v>134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12.5</v>
      </c>
      <c r="E177" s="200">
        <v>12.5</v>
      </c>
      <c r="F177" s="201">
        <v>12.561999999999999</v>
      </c>
      <c r="G177" s="202">
        <v>1.922999999999996</v>
      </c>
      <c r="H177" s="151">
        <v>15.308071963063176</v>
      </c>
      <c r="I177" s="201">
        <v>10.639000000000003</v>
      </c>
      <c r="J177" s="202">
        <v>6.1000000000000054E-2</v>
      </c>
      <c r="K177" s="202">
        <v>0.19500000000000017</v>
      </c>
      <c r="L177" s="202">
        <v>0.65599999999999792</v>
      </c>
      <c r="M177" s="202">
        <v>0.36999999999999766</v>
      </c>
      <c r="N177" s="11">
        <v>596.77419354838332</v>
      </c>
      <c r="O177" s="208">
        <v>0.32049999999999895</v>
      </c>
      <c r="P177" s="41">
        <v>31.195007800312133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-0.1</v>
      </c>
      <c r="K179" s="202">
        <v>0.11</v>
      </c>
      <c r="L179" s="202">
        <v>0</v>
      </c>
      <c r="M179" s="202">
        <v>-0.11</v>
      </c>
      <c r="N179" s="11" t="s">
        <v>64</v>
      </c>
      <c r="O179" s="208">
        <v>-2.5000000000000001E-2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596.77419354838332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12.5</v>
      </c>
      <c r="E182" s="200">
        <v>12.5</v>
      </c>
      <c r="F182" s="201">
        <v>12.561999999999999</v>
      </c>
      <c r="G182" s="201">
        <v>1.9309999999999961</v>
      </c>
      <c r="H182" s="151">
        <v>15.371756089794587</v>
      </c>
      <c r="I182" s="201">
        <v>10.631000000000004</v>
      </c>
      <c r="J182" s="202">
        <v>-3.8999999999999951E-2</v>
      </c>
      <c r="K182" s="202">
        <v>0.30500000000000016</v>
      </c>
      <c r="L182" s="202">
        <v>0.65599999999999792</v>
      </c>
      <c r="M182" s="202">
        <v>0.25999999999999768</v>
      </c>
      <c r="N182" s="11">
        <v>419.35483870967369</v>
      </c>
      <c r="O182" s="208">
        <v>0.29549999999999899</v>
      </c>
      <c r="P182" s="41">
        <v>33.976311336717565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12.5</v>
      </c>
      <c r="E184" s="135">
        <v>12.5</v>
      </c>
      <c r="F184" s="132">
        <v>12.58</v>
      </c>
      <c r="G184" s="131">
        <v>1.9309999999999961</v>
      </c>
      <c r="H184" s="156">
        <v>15.349761526232083</v>
      </c>
      <c r="I184" s="132">
        <v>10.649000000000004</v>
      </c>
      <c r="J184" s="131">
        <v>-3.8999999999999951E-2</v>
      </c>
      <c r="K184" s="131">
        <v>0.30500000000000016</v>
      </c>
      <c r="L184" s="131">
        <v>0.65599999999999792</v>
      </c>
      <c r="M184" s="131">
        <v>0.25999999999999768</v>
      </c>
      <c r="N184" s="53">
        <v>324.99999999999704</v>
      </c>
      <c r="O184" s="47">
        <v>0.29549999999999899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45126</v>
      </c>
      <c r="K189" s="33">
        <v>45133</v>
      </c>
      <c r="L189" s="33">
        <v>45140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4" t="s">
        <v>96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45126</v>
      </c>
      <c r="K214" s="33">
        <v>45133</v>
      </c>
      <c r="L214" s="33">
        <v>45140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4" t="s">
        <v>135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45126</v>
      </c>
      <c r="K274" s="33">
        <v>45133</v>
      </c>
      <c r="L274" s="33">
        <v>45140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2023-08-09T09:13:49Z</dcterms:modified>
</cp:coreProperties>
</file>