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13_ncr:4000b_{2DD204C9-6D2F-4318-818E-200985395A78}" xr6:coauthVersionLast="47" xr6:coauthVersionMax="47" xr10:uidLastSave="{00000000-0000-0000-0000-000000000000}"/>
  <bookViews>
    <workbookView xWindow="-110" yWindow="-110" windowWidth="38620" windowHeight="2122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<sst xmlns="http://schemas.openxmlformats.org/spreadsheetml/2006/main" count="1484" uniqueCount="105">
  <si>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</si>
  <si>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</si>
  <si>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</si>
  <si>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</si>
  <si>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</si>
  <si>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</si>
  <si>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</si>
  <si>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</si>
  <si>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</si>
  <si>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</si>
  <si>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</si>
  <si>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</si>
  <si>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</si>
  <si>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</si>
  <si>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</si>
  <si>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</si>
  <si>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</si>
  <si>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</si>
  <si>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</si>
  <si>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</si>
  <si>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</si>
  <si>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</si>
  <si>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</si>
  <si>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</si>
  <si>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</si>
  <si>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</si>
  <si>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</si>
  <si>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</si>
  <si>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</si>
  <si>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</si>
  <si>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</si>
  <si>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</si>
  <si>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</si>
  <si>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</si>
  <si>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</si>
  <si>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</si>
  <si>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</si>
  <si>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</si>
  <si>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</si>
  <si>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</si>
  <si>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</si>
  <si>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</si>
  <si>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</si>
  <si>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</si>
  <si>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</si>
  <si>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</si>
  <si>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</si>
  <si>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</si>
  <si>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</si>
  <si>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</si>
  <si>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</si>
  <si>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</si>
  <si>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</si>
  <si>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</si>
  <si>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</si>
  <si>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</si>
  <si>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</si>
  <si>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</si>
  <si>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</si>
  <si>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</si>
  <si>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</si>
  <si>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</si>
  <si>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</si>
  <si>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</si>
  <si>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</si>
  <si>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</si>
  <si>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</si>
  <si>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</si>
  <si>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</si>
  <si>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</si>
  <si>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</si>
  <si>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</si>
  <si>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</si>
  <si>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</si>
  <si>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</si>
  <si>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</si>
  <si>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</si>
  <si>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</si>
  <si>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</si>
  <si>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</si>
  <si>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</si>
  <si>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</si>
  <si>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</si>
  <si>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</si>
  <si>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</si>
  <si>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</si>
  <si>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</si>
  <si>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</si>
  <si>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</si>
  <si>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</si>
  <si>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</si>
  <si>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</si>
  <si>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</si>
  <si>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</si>
  <si>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</si>
  <si>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</si>
  <si>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Fisheries quota management monitor for minor pelagic stocks, 2023</t>
  </si>
  <si>
    <t>PELAGIC MONITORING 2023 - UPTAKE OF MINOR STOCKS</t>
  </si>
  <si>
    <t>Humberside (formerly NAFPO)</t>
  </si>
  <si>
    <t>Final Quota</t>
  </si>
  <si>
    <t>608 - 639</t>
  </si>
  <si>
    <t>n/a</t>
  </si>
  <si>
    <t>Sprat VIIDE (SPR/7DE.) - quota runs from July 2023 to June 2024</t>
  </si>
  <si>
    <t>Sprat NS (SPR/2AC4-C) - quota runs from July 2023 to June 2024</t>
  </si>
  <si>
    <t>Sprat VIIDE (SPR/7DE.) (B) - quota runs from July 2023 to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</si>
</sst>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/>
  </sheetViews>
  <sheetFormatPr defaultColWidth="9.1796875" defaultRowHeight="13"/>
  <cols>
    <col min="1" max="1" width="25.26953125" style="49" customWidth="1"/>
    <col min="2" max="2" width="11.1796875" style="50" bestFit="1" customWidth="1"/>
    <col min="3" max="3" width="10.7265625" style="50" bestFit="1" customWidth="1"/>
    <col min="4" max="4" width="10.7265625" style="50" customWidth="1"/>
    <col min="5" max="5" width="9.1796875" style="36"/>
    <col min="6" max="6" width="13" style="50" bestFit="1" customWidth="1"/>
    <col min="7" max="7" width="10.81640625" style="52" customWidth="1"/>
    <col min="8" max="8" width="10.7265625" style="36" bestFit="1" customWidth="1"/>
    <col min="9" max="11" width="9.1796875" style="51"/>
    <col min="12" max="13" width="9.1796875" style="50"/>
    <col min="14" max="14" width="10.7265625" style="50" bestFit="1" customWidth="1"/>
    <col min="15" max="15" width="9.1796875" style="50"/>
    <col min="16" max="16" width="14" style="53" customWidth="1"/>
    <col min="17" max="16384" width="9.1796875" style="49"/>
  </cols>
  <sheetData>
    <row r="2" spans="1:16">
      <c r="A2" s="176" t="s">
        <v>96</v>
      </c>
      <c r="B2" s="100"/>
    </row>
    <row r="3" spans="1:16">
      <c r="A3" s="54" t="s">
        <v>59</v>
      </c>
      <c r="B3" s="100"/>
      <c r="I3" s="55">
        <v>45161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99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45140</v>
      </c>
      <c r="J6" s="71">
        <v>45147</v>
      </c>
      <c r="K6" s="71">
        <v>45154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0" t="s">
        <v>91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1.4</v>
      </c>
      <c r="C11" s="89">
        <v>0</v>
      </c>
      <c r="D11" s="89">
        <v>0</v>
      </c>
      <c r="E11" s="44">
        <v>1.4</v>
      </c>
      <c r="F11" s="89">
        <v>0</v>
      </c>
      <c r="G11" s="90">
        <v>0</v>
      </c>
      <c r="H11" s="44">
        <v>1.4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0.1</v>
      </c>
      <c r="C12" s="89">
        <v>0</v>
      </c>
      <c r="D12" s="89">
        <v>0</v>
      </c>
      <c r="E12" s="44">
        <v>0.1</v>
      </c>
      <c r="F12" s="89">
        <v>0</v>
      </c>
      <c r="G12" s="90">
        <v>0</v>
      </c>
      <c r="H12" s="44">
        <v>0.1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0.2</v>
      </c>
      <c r="C16" s="89">
        <v>0</v>
      </c>
      <c r="D16" s="89">
        <v>0</v>
      </c>
      <c r="E16" s="44">
        <v>0.2</v>
      </c>
      <c r="F16" s="89">
        <v>0</v>
      </c>
      <c r="G16" s="90">
        <v>0</v>
      </c>
      <c r="H16" s="44">
        <v>0.2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1.7</v>
      </c>
      <c r="C21" s="43">
        <v>0</v>
      </c>
      <c r="D21" s="43">
        <v>0</v>
      </c>
      <c r="E21" s="43">
        <v>1.7</v>
      </c>
      <c r="F21" s="43">
        <v>0</v>
      </c>
      <c r="G21" s="129">
        <v>0</v>
      </c>
      <c r="H21" s="44">
        <v>1.7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0.107</v>
      </c>
      <c r="C24" s="89">
        <v>0</v>
      </c>
      <c r="D24" s="89">
        <v>0</v>
      </c>
      <c r="E24" s="44">
        <v>0.107</v>
      </c>
      <c r="F24" s="89">
        <v>0</v>
      </c>
      <c r="G24" s="90">
        <v>0</v>
      </c>
      <c r="H24" s="44">
        <v>0.107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98</v>
      </c>
      <c r="B27" s="87">
        <v>177.97399999999999</v>
      </c>
      <c r="C27" s="89">
        <v>0</v>
      </c>
      <c r="D27" s="89">
        <v>0</v>
      </c>
      <c r="E27" s="44">
        <v>177.97399999999999</v>
      </c>
      <c r="F27" s="89">
        <v>0</v>
      </c>
      <c r="G27" s="90">
        <v>0</v>
      </c>
      <c r="H27" s="44">
        <v>177.97399999999999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1933.681</v>
      </c>
      <c r="C28" s="89">
        <v>0</v>
      </c>
      <c r="D28" s="89">
        <v>466.5</v>
      </c>
      <c r="E28" s="44">
        <v>2400.181</v>
      </c>
      <c r="F28" s="89">
        <v>80.502750000000006</v>
      </c>
      <c r="G28" s="90">
        <v>3.3540283003656808</v>
      </c>
      <c r="H28" s="44">
        <v>2319.6782499999999</v>
      </c>
      <c r="I28" s="50">
        <v>0</v>
      </c>
      <c r="J28" s="50">
        <v>0</v>
      </c>
      <c r="K28" s="50">
        <v>0</v>
      </c>
      <c r="L28" s="50">
        <v>80.5</v>
      </c>
      <c r="M28" s="89">
        <v>3.353913725673189</v>
      </c>
      <c r="N28" s="89">
        <v>20.125</v>
      </c>
      <c r="O28" s="89">
        <v>0.83847843141829725</v>
      </c>
      <c r="P28" s="85" t="s">
        <v>21</v>
      </c>
    </row>
    <row r="29" spans="1:16">
      <c r="A29" s="86" t="s">
        <v>9</v>
      </c>
      <c r="B29" s="87">
        <v>2850.7979999999998</v>
      </c>
      <c r="C29" s="89">
        <v>0</v>
      </c>
      <c r="D29" s="89">
        <v>466.5</v>
      </c>
      <c r="E29" s="44">
        <v>3317.2979999999998</v>
      </c>
      <c r="F29" s="89">
        <v>339.2</v>
      </c>
      <c r="G29" s="90">
        <v>10.225189295625537</v>
      </c>
      <c r="H29" s="44">
        <v>2978.098</v>
      </c>
      <c r="I29" s="50">
        <v>0</v>
      </c>
      <c r="J29" s="50">
        <v>0</v>
      </c>
      <c r="K29" s="50">
        <v>114.22</v>
      </c>
      <c r="L29" s="50">
        <v>224.98</v>
      </c>
      <c r="M29" s="89">
        <v>6.7820256124110649</v>
      </c>
      <c r="N29" s="89">
        <v>84.8</v>
      </c>
      <c r="O29" s="89">
        <v>2.5562973239063842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 hidden="1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933.11199999999997</v>
      </c>
      <c r="C35" s="89">
        <v>0</v>
      </c>
      <c r="D35" s="89">
        <v>-933</v>
      </c>
      <c r="E35" s="44">
        <v>0.11199999999996635</v>
      </c>
      <c r="F35" s="89">
        <v>0</v>
      </c>
      <c r="G35" s="90">
        <v>0</v>
      </c>
      <c r="H35" s="44">
        <v>0.11199999999996635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5897.3720000000003</v>
      </c>
      <c r="C37" s="44">
        <v>0</v>
      </c>
      <c r="D37" s="44">
        <v>0</v>
      </c>
      <c r="E37" s="44">
        <v>5897.3720000000003</v>
      </c>
      <c r="F37" s="44">
        <v>419.70274999999998</v>
      </c>
      <c r="G37" s="129">
        <v>7.1167759130677188</v>
      </c>
      <c r="H37" s="44">
        <v>5477.6692499999999</v>
      </c>
      <c r="I37" s="36">
        <v>0</v>
      </c>
      <c r="J37" s="36">
        <v>0</v>
      </c>
      <c r="K37" s="36">
        <v>114.22</v>
      </c>
      <c r="L37" s="36">
        <v>305.47999999999996</v>
      </c>
      <c r="M37" s="44">
        <v>5.1799343843325456</v>
      </c>
      <c r="N37" s="44">
        <v>104.92499999999998</v>
      </c>
      <c r="O37" s="44">
        <v>1.7791823205319246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6.766</v>
      </c>
      <c r="C39" s="89">
        <v>0</v>
      </c>
      <c r="D39" s="89">
        <v>0</v>
      </c>
      <c r="E39" s="44">
        <v>6.766</v>
      </c>
      <c r="F39" s="89">
        <v>0.74007000700000003</v>
      </c>
      <c r="G39" s="90">
        <v>10.938072819982265</v>
      </c>
      <c r="H39" s="44">
        <v>6.0259299930000001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19.475000000000001</v>
      </c>
      <c r="C44" s="89">
        <v>0</v>
      </c>
      <c r="D44" s="89">
        <v>20</v>
      </c>
      <c r="E44" s="44">
        <v>39.475000000000001</v>
      </c>
      <c r="F44" s="89">
        <v>1E-3</v>
      </c>
      <c r="G44" s="90">
        <v>2.5332488917036099E-3</v>
      </c>
      <c r="H44" s="44">
        <v>39.474000000000004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44.579000000000001</v>
      </c>
      <c r="C46" s="89">
        <v>0</v>
      </c>
      <c r="D46" s="89">
        <v>0</v>
      </c>
      <c r="E46" s="44">
        <v>44.579000000000001</v>
      </c>
      <c r="F46" s="89">
        <v>0</v>
      </c>
      <c r="G46" s="90">
        <v>0</v>
      </c>
      <c r="H46" s="44">
        <v>44.579000000000001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1419.2</v>
      </c>
      <c r="C48" s="89">
        <v>0</v>
      </c>
      <c r="D48" s="89">
        <v>-20</v>
      </c>
      <c r="E48" s="44">
        <v>1399.2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7387.3919999999998</v>
      </c>
      <c r="C50" s="44">
        <v>0</v>
      </c>
      <c r="D50" s="44">
        <v>0</v>
      </c>
      <c r="E50" s="44">
        <v>7387.3919999999998</v>
      </c>
      <c r="F50" s="44">
        <v>420.44382000699994</v>
      </c>
      <c r="G50" s="129">
        <v>5.6913701074343956</v>
      </c>
      <c r="H50" s="44">
        <v>6966.9481799929999</v>
      </c>
      <c r="I50" s="36">
        <v>0</v>
      </c>
      <c r="J50" s="36">
        <v>0</v>
      </c>
      <c r="K50" s="36">
        <v>114.22000000000001</v>
      </c>
      <c r="L50" s="36">
        <v>305.4799999999999</v>
      </c>
      <c r="M50" s="44">
        <v>4.1351535156114627</v>
      </c>
      <c r="N50" s="44">
        <v>104.92499999999998</v>
      </c>
      <c r="O50" s="44">
        <v>1.4203253326749141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99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45140</v>
      </c>
      <c r="J56" s="71">
        <v>45147</v>
      </c>
      <c r="K56" s="71">
        <v>45154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0" t="s">
        <v>93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2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10.199999999999999</v>
      </c>
      <c r="C61" s="89">
        <v>0</v>
      </c>
      <c r="D61" s="89">
        <v>-10</v>
      </c>
      <c r="E61" s="44">
        <v>0.19999999999999929</v>
      </c>
      <c r="F61" s="89">
        <v>0</v>
      </c>
      <c r="G61" s="88">
        <v>0</v>
      </c>
      <c r="H61" s="44">
        <v>0.19999999999999929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0.6</v>
      </c>
      <c r="C62" s="89">
        <v>0</v>
      </c>
      <c r="D62" s="89">
        <v>0</v>
      </c>
      <c r="E62" s="44">
        <v>0.6</v>
      </c>
      <c r="F62" s="89">
        <v>0</v>
      </c>
      <c r="G62" s="88">
        <v>0</v>
      </c>
      <c r="H62" s="44">
        <v>0.6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0.1</v>
      </c>
      <c r="C64" s="89">
        <v>0</v>
      </c>
      <c r="D64" s="89">
        <v>0</v>
      </c>
      <c r="E64" s="44">
        <v>0.1</v>
      </c>
      <c r="F64" s="89">
        <v>0</v>
      </c>
      <c r="G64" s="88">
        <v>0</v>
      </c>
      <c r="H64" s="44">
        <v>0.1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-0.45</v>
      </c>
      <c r="C65" s="89">
        <v>0</v>
      </c>
      <c r="D65" s="89">
        <v>0</v>
      </c>
      <c r="E65" s="44">
        <v>-0.45</v>
      </c>
      <c r="F65" s="89">
        <v>3.13</v>
      </c>
      <c r="G65" s="88">
        <v>-695.55555555555554</v>
      </c>
      <c r="H65" s="44">
        <v>-3.58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21</v>
      </c>
    </row>
    <row r="66" spans="1:16">
      <c r="A66" s="84" t="s">
        <v>16</v>
      </c>
      <c r="B66" s="101">
        <v>1</v>
      </c>
      <c r="C66" s="89">
        <v>0</v>
      </c>
      <c r="D66" s="89">
        <v>0</v>
      </c>
      <c r="E66" s="44">
        <v>1</v>
      </c>
      <c r="F66" s="89">
        <v>0</v>
      </c>
      <c r="G66" s="88">
        <v>0</v>
      </c>
      <c r="H66" s="44">
        <v>1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11.45</v>
      </c>
      <c r="C71" s="43">
        <v>0</v>
      </c>
      <c r="D71" s="43">
        <v>-10</v>
      </c>
      <c r="E71" s="43">
        <v>1.4499999999999993</v>
      </c>
      <c r="F71" s="43">
        <v>3.13</v>
      </c>
      <c r="G71" s="129">
        <v>215.86206896551735</v>
      </c>
      <c r="H71" s="44">
        <v>-1.6800000000000006</v>
      </c>
      <c r="I71" s="43">
        <v>0</v>
      </c>
      <c r="J71" s="43">
        <v>0</v>
      </c>
      <c r="K71" s="43">
        <v>0</v>
      </c>
      <c r="L71" s="43">
        <v>0</v>
      </c>
      <c r="M71" s="44">
        <v>0</v>
      </c>
      <c r="N71" s="43">
        <v>0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14.257</v>
      </c>
      <c r="C73" s="89">
        <v>0</v>
      </c>
      <c r="D73" s="89">
        <v>-14.2</v>
      </c>
      <c r="E73" s="44">
        <v>5.7000000000000384E-2</v>
      </c>
      <c r="F73" s="89">
        <v>0</v>
      </c>
      <c r="G73" s="88">
        <v>0</v>
      </c>
      <c r="H73" s="44">
        <v>5.7000000000000384E-2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0.16400000000000001</v>
      </c>
      <c r="C75" s="89">
        <v>0</v>
      </c>
      <c r="D75" s="89">
        <v>0</v>
      </c>
      <c r="E75" s="44">
        <v>0.16400000000000001</v>
      </c>
      <c r="F75" s="89">
        <v>0</v>
      </c>
      <c r="G75" s="88">
        <v>0</v>
      </c>
      <c r="H75" s="44">
        <v>0.16400000000000001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32.774000000000001</v>
      </c>
      <c r="C76" s="89">
        <v>0</v>
      </c>
      <c r="D76" s="89">
        <v>0</v>
      </c>
      <c r="E76" s="44">
        <v>32.774000000000001</v>
      </c>
      <c r="F76" s="89">
        <v>6.6499999999999997E-3</v>
      </c>
      <c r="G76" s="88">
        <v>2.0290474156343441E-2</v>
      </c>
      <c r="H76" s="44">
        <v>32.76735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98</v>
      </c>
      <c r="B77" s="101">
        <v>4847.6260000000002</v>
      </c>
      <c r="C77" s="89">
        <v>0</v>
      </c>
      <c r="D77" s="89">
        <v>0</v>
      </c>
      <c r="E77" s="44">
        <v>4847.6260000000002</v>
      </c>
      <c r="F77" s="89">
        <v>458.61599999999999</v>
      </c>
      <c r="G77" s="88">
        <v>9.4606308324940898</v>
      </c>
      <c r="H77" s="44">
        <v>4389.01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21</v>
      </c>
    </row>
    <row r="78" spans="1:16">
      <c r="A78" s="84" t="s">
        <v>8</v>
      </c>
      <c r="B78" s="101">
        <v>3.6</v>
      </c>
      <c r="C78" s="89">
        <v>0</v>
      </c>
      <c r="D78" s="89">
        <v>0</v>
      </c>
      <c r="E78" s="44">
        <v>3.6</v>
      </c>
      <c r="F78" s="89">
        <v>0</v>
      </c>
      <c r="G78" s="88">
        <v>0</v>
      </c>
      <c r="H78" s="44">
        <v>3.6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0.65500000000000003</v>
      </c>
      <c r="C80" s="89">
        <v>0</v>
      </c>
      <c r="D80" s="89">
        <v>0</v>
      </c>
      <c r="E80" s="44">
        <v>0.65500000000000003</v>
      </c>
      <c r="F80" s="89">
        <v>0</v>
      </c>
      <c r="G80" s="88">
        <v>0</v>
      </c>
      <c r="H80" s="44">
        <v>0.65500000000000003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4.2610000000000001</v>
      </c>
      <c r="C81" s="89">
        <v>0</v>
      </c>
      <c r="D81" s="89">
        <v>0</v>
      </c>
      <c r="E81" s="44">
        <v>4.2610000000000001</v>
      </c>
      <c r="F81" s="89">
        <v>1.1000000000000001E-3</v>
      </c>
      <c r="G81" s="88">
        <v>2.5815536259094107E-2</v>
      </c>
      <c r="H81" s="44">
        <v>4.2599</v>
      </c>
      <c r="I81" s="87">
        <v>0</v>
      </c>
      <c r="J81" s="87">
        <v>0</v>
      </c>
      <c r="K81" s="87">
        <v>0</v>
      </c>
      <c r="L81" s="87">
        <v>0</v>
      </c>
      <c r="M81" s="89">
        <v>0</v>
      </c>
      <c r="N81" s="89">
        <v>0</v>
      </c>
      <c r="O81" s="118">
        <v>0</v>
      </c>
      <c r="P81" s="113" t="s">
        <v>21</v>
      </c>
    </row>
    <row r="82" spans="1:16">
      <c r="A82" s="84" t="s">
        <v>17</v>
      </c>
      <c r="B82" s="101">
        <v>5.5609999999999999</v>
      </c>
      <c r="C82" s="89">
        <v>0</v>
      </c>
      <c r="D82" s="89">
        <v>1</v>
      </c>
      <c r="E82" s="44">
        <v>6.5609999999999999</v>
      </c>
      <c r="F82" s="89">
        <v>0</v>
      </c>
      <c r="G82" s="88">
        <v>0</v>
      </c>
      <c r="H82" s="44">
        <v>6.5609999999999999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 hidden="1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115.617</v>
      </c>
      <c r="C85" s="89">
        <v>0</v>
      </c>
      <c r="D85" s="89">
        <v>-115</v>
      </c>
      <c r="E85" s="43">
        <v>0.61700000000000443</v>
      </c>
      <c r="F85" s="89">
        <v>0</v>
      </c>
      <c r="G85" s="88">
        <v>0</v>
      </c>
      <c r="H85" s="44">
        <v>0.61700000000000443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5035.9650000000011</v>
      </c>
      <c r="C87" s="44">
        <v>0</v>
      </c>
      <c r="D87" s="44">
        <v>-138.20000000000073</v>
      </c>
      <c r="E87" s="44">
        <v>4897.7650000000003</v>
      </c>
      <c r="F87" s="44">
        <v>461.75374999999997</v>
      </c>
      <c r="G87" s="134">
        <v>9.427846170651307</v>
      </c>
      <c r="H87" s="44">
        <v>4436.0112500000005</v>
      </c>
      <c r="I87" s="43">
        <v>0</v>
      </c>
      <c r="J87" s="43">
        <v>0</v>
      </c>
      <c r="K87" s="43">
        <v>0</v>
      </c>
      <c r="L87" s="43">
        <v>0</v>
      </c>
      <c r="M87" s="44">
        <v>0</v>
      </c>
      <c r="N87" s="44">
        <v>0</v>
      </c>
      <c r="O87" s="135">
        <v>0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158.488</v>
      </c>
      <c r="C89" s="89">
        <v>0</v>
      </c>
      <c r="D89" s="89">
        <v>0</v>
      </c>
      <c r="E89" s="44">
        <v>158.488</v>
      </c>
      <c r="F89" s="89">
        <v>39.607985450000001</v>
      </c>
      <c r="G89" s="90">
        <v>24.991157343142699</v>
      </c>
      <c r="H89" s="44">
        <v>118.88001455</v>
      </c>
      <c r="I89" s="50">
        <v>0</v>
      </c>
      <c r="J89" s="50">
        <v>0</v>
      </c>
      <c r="K89" s="50">
        <v>0</v>
      </c>
      <c r="L89" s="50">
        <v>0</v>
      </c>
      <c r="M89" s="89">
        <v>0</v>
      </c>
      <c r="N89" s="89">
        <v>0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551.62000000000012</v>
      </c>
      <c r="C94" s="89">
        <v>0</v>
      </c>
      <c r="D94" s="89">
        <v>169.20000000000005</v>
      </c>
      <c r="E94" s="44">
        <v>720.82000000000016</v>
      </c>
      <c r="F94" s="89">
        <v>64.776340000000005</v>
      </c>
      <c r="G94" s="90">
        <v>8.9864792874781472</v>
      </c>
      <c r="H94" s="44">
        <v>656.04366000000016</v>
      </c>
      <c r="I94" s="50">
        <v>0</v>
      </c>
      <c r="J94" s="50">
        <v>0</v>
      </c>
      <c r="K94" s="50">
        <v>0</v>
      </c>
      <c r="L94" s="50">
        <v>0</v>
      </c>
      <c r="M94" s="89">
        <v>0</v>
      </c>
      <c r="N94" s="89">
        <v>0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5746.0730000000012</v>
      </c>
      <c r="C99" s="44">
        <v>0</v>
      </c>
      <c r="D99" s="44">
        <v>31</v>
      </c>
      <c r="E99" s="44">
        <v>5777.0730000000012</v>
      </c>
      <c r="F99" s="44">
        <v>566.13807544999997</v>
      </c>
      <c r="G99" s="134">
        <v>9.7997389932583481</v>
      </c>
      <c r="H99" s="44">
        <v>5210.9349245500016</v>
      </c>
      <c r="I99" s="43">
        <v>0</v>
      </c>
      <c r="J99" s="43">
        <v>0</v>
      </c>
      <c r="K99" s="43">
        <v>0</v>
      </c>
      <c r="L99" s="43">
        <v>0</v>
      </c>
      <c r="M99" s="44">
        <v>0</v>
      </c>
      <c r="N99" s="44">
        <v>0</v>
      </c>
      <c r="O99" s="135">
        <v>0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96</v>
      </c>
    </row>
    <row r="105" spans="1:16">
      <c r="A105" s="54" t="s">
        <v>59</v>
      </c>
      <c r="B105" s="100"/>
      <c r="I105" s="55">
        <v>45161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99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45140</v>
      </c>
      <c r="J108" s="71">
        <v>45147</v>
      </c>
      <c r="K108" s="71">
        <v>45154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0" t="s">
        <v>94</v>
      </c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4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5.0999999999999996</v>
      </c>
      <c r="C113" s="89">
        <v>0</v>
      </c>
      <c r="D113" s="89">
        <v>0</v>
      </c>
      <c r="E113" s="166">
        <v>5.0999999999999996</v>
      </c>
      <c r="F113" s="89">
        <v>0</v>
      </c>
      <c r="G113" s="88">
        <v>0</v>
      </c>
      <c r="H113" s="44">
        <v>5.0999999999999996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0.3</v>
      </c>
      <c r="C114" s="89">
        <v>0</v>
      </c>
      <c r="D114" s="89">
        <v>0</v>
      </c>
      <c r="E114" s="166">
        <v>0.3</v>
      </c>
      <c r="F114" s="89">
        <v>0</v>
      </c>
      <c r="G114" s="88">
        <v>0</v>
      </c>
      <c r="H114" s="44">
        <v>0.3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0.05</v>
      </c>
      <c r="C116" s="89">
        <v>0</v>
      </c>
      <c r="D116" s="89">
        <v>0</v>
      </c>
      <c r="E116" s="166">
        <v>0.05</v>
      </c>
      <c r="F116" s="89">
        <v>0</v>
      </c>
      <c r="G116" s="88">
        <v>0</v>
      </c>
      <c r="H116" s="44">
        <v>0.05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0.5</v>
      </c>
      <c r="C118" s="89">
        <v>0</v>
      </c>
      <c r="D118" s="89">
        <v>0</v>
      </c>
      <c r="E118" s="166">
        <v>0.5</v>
      </c>
      <c r="F118" s="89">
        <v>0</v>
      </c>
      <c r="G118" s="88">
        <v>0</v>
      </c>
      <c r="H118" s="44">
        <v>0.5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5.9499999999999993</v>
      </c>
      <c r="C123" s="43">
        <v>0</v>
      </c>
      <c r="D123" s="43">
        <v>0</v>
      </c>
      <c r="E123" s="166">
        <v>5.9499999999999993</v>
      </c>
      <c r="F123" s="43">
        <v>0</v>
      </c>
      <c r="G123" s="129">
        <v>0</v>
      </c>
      <c r="H123" s="44">
        <v>5.9499999999999993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7.1289999999999996</v>
      </c>
      <c r="C125" s="169">
        <v>0</v>
      </c>
      <c r="D125" s="169">
        <v>0</v>
      </c>
      <c r="E125" s="166">
        <v>7.1289999999999996</v>
      </c>
      <c r="F125" s="89">
        <v>0</v>
      </c>
      <c r="G125" s="88">
        <v>0</v>
      </c>
      <c r="H125" s="44">
        <v>7.1289999999999996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8.2000000000000003E-2</v>
      </c>
      <c r="C127" s="169">
        <v>0</v>
      </c>
      <c r="D127" s="169">
        <v>0</v>
      </c>
      <c r="E127" s="166">
        <v>8.2000000000000003E-2</v>
      </c>
      <c r="F127" s="89">
        <v>0</v>
      </c>
      <c r="G127" s="88">
        <v>0</v>
      </c>
      <c r="H127" s="44">
        <v>8.2000000000000003E-2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16.387</v>
      </c>
      <c r="C128" s="169">
        <v>0</v>
      </c>
      <c r="D128" s="169">
        <v>0</v>
      </c>
      <c r="E128" s="166">
        <v>16.387</v>
      </c>
      <c r="F128" s="89">
        <v>0</v>
      </c>
      <c r="G128" s="88">
        <v>0</v>
      </c>
      <c r="H128" s="44">
        <v>16.387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98</v>
      </c>
      <c r="B129" s="173">
        <v>2148.1860000000001</v>
      </c>
      <c r="C129" s="169">
        <v>0</v>
      </c>
      <c r="D129" s="169">
        <v>0</v>
      </c>
      <c r="E129" s="166">
        <v>2148.1860000000001</v>
      </c>
      <c r="F129" s="89">
        <v>0</v>
      </c>
      <c r="G129" s="88">
        <v>0</v>
      </c>
      <c r="H129" s="44">
        <v>2148.1860000000001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1.8</v>
      </c>
      <c r="C130" s="169">
        <v>0</v>
      </c>
      <c r="D130" s="169">
        <v>0</v>
      </c>
      <c r="E130" s="166">
        <v>1.8</v>
      </c>
      <c r="F130" s="89">
        <v>0</v>
      </c>
      <c r="G130" s="88">
        <v>0</v>
      </c>
      <c r="H130" s="44">
        <v>1.8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0.32800000000000001</v>
      </c>
      <c r="C132" s="169">
        <v>0</v>
      </c>
      <c r="D132" s="169">
        <v>0</v>
      </c>
      <c r="E132" s="166">
        <v>0.32800000000000001</v>
      </c>
      <c r="F132" s="89">
        <v>0</v>
      </c>
      <c r="G132" s="88">
        <v>0</v>
      </c>
      <c r="H132" s="44">
        <v>0.32800000000000001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2.1309999999999998</v>
      </c>
      <c r="C133" s="169">
        <v>0</v>
      </c>
      <c r="D133" s="169">
        <v>0</v>
      </c>
      <c r="E133" s="166">
        <v>2.1309999999999998</v>
      </c>
      <c r="F133" s="89">
        <v>0</v>
      </c>
      <c r="G133" s="88">
        <v>0</v>
      </c>
      <c r="H133" s="44">
        <v>2.1309999999999998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2.7810000000000001</v>
      </c>
      <c r="C134" s="169">
        <v>0</v>
      </c>
      <c r="D134" s="169">
        <v>0</v>
      </c>
      <c r="E134" s="166">
        <v>2.7810000000000001</v>
      </c>
      <c r="F134" s="89">
        <v>0</v>
      </c>
      <c r="G134" s="88">
        <v>0</v>
      </c>
      <c r="H134" s="44">
        <v>2.7810000000000001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 hidden="1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45.529000000000003</v>
      </c>
      <c r="C137" s="169">
        <v>0</v>
      </c>
      <c r="D137" s="169">
        <v>0</v>
      </c>
      <c r="E137" s="166">
        <v>45.529000000000003</v>
      </c>
      <c r="F137" s="89">
        <v>0</v>
      </c>
      <c r="G137" s="88">
        <v>0</v>
      </c>
      <c r="H137" s="44">
        <v>45.529000000000003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2230.3030000000003</v>
      </c>
      <c r="C139" s="44">
        <v>0</v>
      </c>
      <c r="D139" s="44">
        <v>0</v>
      </c>
      <c r="E139" s="166">
        <v>2230.3030000000003</v>
      </c>
      <c r="F139" s="44">
        <v>0</v>
      </c>
      <c r="G139" s="88">
        <v>0</v>
      </c>
      <c r="H139" s="44">
        <v>2230.3030000000003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75.623000000000005</v>
      </c>
      <c r="C141" s="89">
        <v>0</v>
      </c>
      <c r="D141" s="89">
        <v>0</v>
      </c>
      <c r="E141" s="166">
        <v>75.623000000000005</v>
      </c>
      <c r="F141" s="89">
        <v>0</v>
      </c>
      <c r="G141" s="88">
        <v>0</v>
      </c>
      <c r="H141" s="44">
        <v>75.623000000000005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275.089</v>
      </c>
      <c r="C146" s="89">
        <v>0</v>
      </c>
      <c r="D146" s="89">
        <v>0</v>
      </c>
      <c r="E146" s="166">
        <v>275.089</v>
      </c>
      <c r="F146" s="89">
        <v>0</v>
      </c>
      <c r="G146" s="88">
        <v>0</v>
      </c>
      <c r="H146" s="44">
        <v>275.089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2581</v>
      </c>
      <c r="C150" s="44">
        <v>0</v>
      </c>
      <c r="D150" s="44">
        <v>0</v>
      </c>
      <c r="E150" s="44">
        <v>2581</v>
      </c>
      <c r="F150" s="44">
        <v>0</v>
      </c>
      <c r="G150" s="88">
        <v>0</v>
      </c>
      <c r="H150" s="44">
        <v>2581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99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45140</v>
      </c>
      <c r="J156" s="71">
        <v>45147</v>
      </c>
      <c r="K156" s="71">
        <v>45154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0" t="s">
        <v>90</v>
      </c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2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0.24199999999999999</v>
      </c>
      <c r="C174" s="89">
        <v>0</v>
      </c>
      <c r="D174" s="89">
        <v>0</v>
      </c>
      <c r="E174" s="44">
        <v>0.24199999999999999</v>
      </c>
      <c r="F174" s="89">
        <v>0</v>
      </c>
      <c r="G174" s="88">
        <v>0</v>
      </c>
      <c r="H174" s="44">
        <v>0.24199999999999999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22.297000000000001</v>
      </c>
      <c r="C175" s="89">
        <v>0</v>
      </c>
      <c r="D175" s="89">
        <v>0</v>
      </c>
      <c r="E175" s="44">
        <v>22.297000000000001</v>
      </c>
      <c r="F175" s="89">
        <v>0</v>
      </c>
      <c r="G175" s="88">
        <v>0</v>
      </c>
      <c r="H175" s="44">
        <v>22.297000000000001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98</v>
      </c>
      <c r="B177" s="101">
        <v>51.558</v>
      </c>
      <c r="C177" s="89">
        <v>0</v>
      </c>
      <c r="D177" s="89">
        <v>0</v>
      </c>
      <c r="E177" s="44">
        <v>51.558</v>
      </c>
      <c r="F177" s="89">
        <v>0</v>
      </c>
      <c r="G177" s="88">
        <v>0</v>
      </c>
      <c r="H177" s="44">
        <v>51.558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10.635</v>
      </c>
      <c r="C180" s="89">
        <v>0</v>
      </c>
      <c r="D180" s="89">
        <v>0</v>
      </c>
      <c r="E180" s="44">
        <v>10.635</v>
      </c>
      <c r="F180" s="89">
        <v>0</v>
      </c>
      <c r="G180" s="88">
        <v>0</v>
      </c>
      <c r="H180" s="44">
        <v>10.635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24.472999999999999</v>
      </c>
      <c r="C181" s="89">
        <v>0</v>
      </c>
      <c r="D181" s="89">
        <v>0</v>
      </c>
      <c r="E181" s="44">
        <v>24.472999999999999</v>
      </c>
      <c r="F181" s="89">
        <v>0</v>
      </c>
      <c r="G181" s="88">
        <v>0</v>
      </c>
      <c r="H181" s="44">
        <v>24.472999999999999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0.06</v>
      </c>
      <c r="C182" s="89">
        <v>0</v>
      </c>
      <c r="D182" s="89">
        <v>0</v>
      </c>
      <c r="E182" s="44">
        <v>0.06</v>
      </c>
      <c r="F182" s="89">
        <v>0</v>
      </c>
      <c r="G182" s="88">
        <v>0</v>
      </c>
      <c r="H182" s="44">
        <v>0.06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 hidden="1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168.047</v>
      </c>
      <c r="C185" s="89">
        <v>0</v>
      </c>
      <c r="D185" s="89">
        <v>0</v>
      </c>
      <c r="E185" s="44">
        <v>168.047</v>
      </c>
      <c r="F185" s="89">
        <v>0</v>
      </c>
      <c r="G185" s="88">
        <v>0</v>
      </c>
      <c r="H185" s="44">
        <v>168.047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277.31200000000001</v>
      </c>
      <c r="C187" s="44">
        <v>0</v>
      </c>
      <c r="D187" s="44">
        <v>0</v>
      </c>
      <c r="E187" s="44">
        <v>277.31200000000001</v>
      </c>
      <c r="F187" s="44">
        <v>0</v>
      </c>
      <c r="G187" s="134">
        <v>0</v>
      </c>
      <c r="H187" s="44">
        <v>277.31200000000001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0.06</v>
      </c>
      <c r="C189" s="89">
        <v>0</v>
      </c>
      <c r="D189" s="89">
        <v>0</v>
      </c>
      <c r="E189" s="44">
        <v>0.06</v>
      </c>
      <c r="F189" s="89">
        <v>0</v>
      </c>
      <c r="G189" s="90">
        <v>0</v>
      </c>
      <c r="H189" s="44">
        <v>0.06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53.326000000000001</v>
      </c>
      <c r="C194" s="89">
        <v>0</v>
      </c>
      <c r="D194" s="89">
        <v>0</v>
      </c>
      <c r="E194" s="44">
        <v>53.326000000000001</v>
      </c>
      <c r="F194" s="89">
        <v>4.7957099989999996</v>
      </c>
      <c r="G194" s="90">
        <v>8.9931928121366678</v>
      </c>
      <c r="H194" s="44">
        <v>48.530290000999997</v>
      </c>
      <c r="I194" s="50">
        <v>0</v>
      </c>
      <c r="J194" s="50">
        <v>0</v>
      </c>
      <c r="K194" s="50">
        <v>1.9999999999953388E-4</v>
      </c>
      <c r="L194" s="50">
        <v>0</v>
      </c>
      <c r="M194" s="89">
        <v>0</v>
      </c>
      <c r="N194" s="89">
        <v>4.9999999999883471E-5</v>
      </c>
      <c r="O194" s="89">
        <v>9.3762892397486163E-5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330.69800000000004</v>
      </c>
      <c r="C199" s="44">
        <v>0</v>
      </c>
      <c r="D199" s="44">
        <v>0</v>
      </c>
      <c r="E199" s="44">
        <v>330.69800000000004</v>
      </c>
      <c r="F199" s="44">
        <v>4.7957099989999996</v>
      </c>
      <c r="G199" s="134">
        <v>1.4501781078204279</v>
      </c>
      <c r="H199" s="44">
        <v>325.90229000100004</v>
      </c>
      <c r="I199" s="43">
        <v>0</v>
      </c>
      <c r="J199" s="43">
        <v>0</v>
      </c>
      <c r="K199" s="43">
        <v>1.9999999999953388E-4</v>
      </c>
      <c r="L199" s="43">
        <v>0</v>
      </c>
      <c r="M199" s="44">
        <v>0</v>
      </c>
      <c r="N199" s="44">
        <v>4.9999999999883471E-5</v>
      </c>
      <c r="O199" s="135">
        <v>1.5119535044023086E-5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96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99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45140</v>
      </c>
      <c r="J207" s="71">
        <v>45147</v>
      </c>
      <c r="K207" s="71">
        <v>45154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0" t="s">
        <v>102</v>
      </c>
      <c r="C210" s="181"/>
      <c r="D210" s="181"/>
      <c r="E210" s="181"/>
      <c r="F210" s="181"/>
      <c r="G210" s="181"/>
      <c r="H210" s="181"/>
      <c r="I210" s="181"/>
      <c r="J210" s="181"/>
      <c r="K210" s="181"/>
      <c r="L210" s="181"/>
      <c r="M210" s="181"/>
      <c r="N210" s="181"/>
      <c r="O210" s="182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98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</v>
      </c>
      <c r="G228" s="88">
        <v>0</v>
      </c>
      <c r="H228" s="44">
        <v>623.35199999999998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 hidden="1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</v>
      </c>
      <c r="G238" s="134">
        <v>0</v>
      </c>
      <c r="H238" s="44">
        <v>2115.0810000000001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0</v>
      </c>
      <c r="G240" s="90">
        <v>0</v>
      </c>
      <c r="H240" s="44">
        <v>518.20299999999997</v>
      </c>
      <c r="I240" s="50">
        <v>0</v>
      </c>
      <c r="J240" s="50">
        <v>0</v>
      </c>
      <c r="K240" s="50">
        <v>0</v>
      </c>
      <c r="L240" s="50">
        <v>0</v>
      </c>
      <c r="M240" s="89">
        <v>0</v>
      </c>
      <c r="N240" s="89">
        <v>0</v>
      </c>
      <c r="O240" s="89">
        <v>0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0</v>
      </c>
      <c r="G245" s="90">
        <v>0</v>
      </c>
      <c r="H245" s="44">
        <v>0.315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0</v>
      </c>
      <c r="G249" s="134">
        <v>0</v>
      </c>
      <c r="H249" s="44">
        <v>2633.5990000000002</v>
      </c>
      <c r="I249" s="43">
        <v>0</v>
      </c>
      <c r="J249" s="43">
        <v>0</v>
      </c>
      <c r="K249" s="43">
        <v>0</v>
      </c>
      <c r="L249" s="43">
        <v>0</v>
      </c>
      <c r="M249" s="44">
        <v>0</v>
      </c>
      <c r="N249" s="44">
        <v>0</v>
      </c>
      <c r="O249" s="135">
        <v>0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99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45140</v>
      </c>
      <c r="J255" s="71">
        <v>45147</v>
      </c>
      <c r="K255" s="71">
        <v>45154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0" t="s">
        <v>103</v>
      </c>
      <c r="C258" s="185"/>
      <c r="D258" s="185"/>
      <c r="E258" s="185"/>
      <c r="F258" s="185"/>
      <c r="G258" s="185"/>
      <c r="H258" s="185"/>
      <c r="I258" s="185"/>
      <c r="J258" s="185"/>
      <c r="K258" s="185"/>
      <c r="L258" s="185"/>
      <c r="M258" s="185"/>
      <c r="N258" s="185"/>
      <c r="O258" s="186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0</v>
      </c>
      <c r="E260" s="44">
        <v>1171.2629999999999</v>
      </c>
      <c r="F260" s="89">
        <v>0</v>
      </c>
      <c r="G260" s="88">
        <v>0</v>
      </c>
      <c r="H260" s="44">
        <v>1171.2629999999999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0</v>
      </c>
      <c r="E270" s="43">
        <v>1386.663</v>
      </c>
      <c r="F270" s="43">
        <v>0</v>
      </c>
      <c r="G270" s="129">
        <v>0</v>
      </c>
      <c r="H270" s="44">
        <v>1386.663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0</v>
      </c>
      <c r="E273" s="44">
        <v>43.234000000000002</v>
      </c>
      <c r="F273" s="89">
        <v>0</v>
      </c>
      <c r="G273" s="88">
        <v>0</v>
      </c>
      <c r="H273" s="44">
        <v>43.234000000000002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0</v>
      </c>
      <c r="E274" s="44">
        <v>239.14699999999999</v>
      </c>
      <c r="F274" s="89">
        <v>0</v>
      </c>
      <c r="G274" s="88">
        <v>0</v>
      </c>
      <c r="H274" s="44">
        <v>239.14699999999999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98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0</v>
      </c>
      <c r="G276" s="88">
        <v>0</v>
      </c>
      <c r="H276" s="44">
        <v>5.0999999999999997E-2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-100</v>
      </c>
      <c r="D281" s="89">
        <v>-100</v>
      </c>
      <c r="E281" s="44">
        <v>141.01900000000001</v>
      </c>
      <c r="F281" s="89">
        <v>0</v>
      </c>
      <c r="G281" s="88">
        <v>0</v>
      </c>
      <c r="H281" s="44">
        <v>141.01900000000001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 hidden="1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-100</v>
      </c>
      <c r="D286" s="44">
        <v>-100</v>
      </c>
      <c r="E286" s="44">
        <v>4456.665</v>
      </c>
      <c r="F286" s="44">
        <v>0</v>
      </c>
      <c r="G286" s="134">
        <v>0</v>
      </c>
      <c r="H286" s="44">
        <v>4456.665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0</v>
      </c>
      <c r="G288" s="90">
        <v>0</v>
      </c>
      <c r="H288" s="44">
        <v>38.835999999999999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100</v>
      </c>
      <c r="D293" s="89">
        <v>100</v>
      </c>
      <c r="E293" s="44">
        <v>237.85300000000001</v>
      </c>
      <c r="F293" s="89">
        <v>0</v>
      </c>
      <c r="G293" s="90">
        <v>0</v>
      </c>
      <c r="H293" s="44">
        <v>237.85300000000001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4733.3540000000003</v>
      </c>
      <c r="F298" s="44">
        <v>0</v>
      </c>
      <c r="G298" s="134">
        <v>0</v>
      </c>
      <c r="H298" s="44">
        <v>4733.3540000000003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96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99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45140</v>
      </c>
      <c r="J306" s="71">
        <v>45147</v>
      </c>
      <c r="K306" s="71">
        <v>45154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0" t="s">
        <v>78</v>
      </c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1"/>
      <c r="N309" s="181"/>
      <c r="O309" s="182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98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5.3058000000000003E-3</v>
      </c>
      <c r="G341" s="125" t="s">
        <v>101</v>
      </c>
      <c r="H341" s="47">
        <v>-5.3058000000000003E-3</v>
      </c>
      <c r="I341" s="126">
        <v>0</v>
      </c>
      <c r="J341" s="126">
        <v>0</v>
      </c>
      <c r="K341" s="126">
        <v>5.3058000000000003E-3</v>
      </c>
      <c r="L341" s="126">
        <v>0</v>
      </c>
      <c r="M341" s="99">
        <v>0</v>
      </c>
      <c r="N341" s="99">
        <v>1.3264500000000001E-3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551</v>
      </c>
      <c r="C345" s="99">
        <v>0</v>
      </c>
      <c r="D345" s="89">
        <v>0</v>
      </c>
      <c r="E345" s="47">
        <v>551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551</v>
      </c>
      <c r="C347" s="44">
        <v>0</v>
      </c>
      <c r="D347" s="44">
        <v>0</v>
      </c>
      <c r="E347" s="44">
        <v>551</v>
      </c>
      <c r="F347" s="44">
        <v>5.3058000000000003E-3</v>
      </c>
      <c r="G347" s="134">
        <v>9.6294010889292204E-4</v>
      </c>
      <c r="H347" s="44">
        <v>550.99469420000003</v>
      </c>
      <c r="I347" s="43">
        <v>0</v>
      </c>
      <c r="J347" s="43">
        <v>0</v>
      </c>
      <c r="K347" s="43">
        <v>5.3058000000000003E-3</v>
      </c>
      <c r="L347" s="43">
        <v>0</v>
      </c>
      <c r="M347" s="47">
        <v>0</v>
      </c>
      <c r="N347" s="44">
        <v>1.3264500000000001E-3</v>
      </c>
      <c r="O347" s="135">
        <v>2.4073502722323051E-4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99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45140</v>
      </c>
      <c r="J353" s="71">
        <v>45147</v>
      </c>
      <c r="K353" s="71">
        <v>45154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0" t="s">
        <v>92</v>
      </c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1"/>
      <c r="N356" s="181"/>
      <c r="O356" s="182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796.2</v>
      </c>
      <c r="C358" s="89">
        <v>0</v>
      </c>
      <c r="D358" s="89">
        <v>-10</v>
      </c>
      <c r="E358" s="44">
        <v>786.2</v>
      </c>
      <c r="F358" s="89">
        <v>0</v>
      </c>
      <c r="G358" s="88">
        <v>0</v>
      </c>
      <c r="H358" s="44">
        <v>786.2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360.5</v>
      </c>
      <c r="C361" s="89">
        <v>0</v>
      </c>
      <c r="D361" s="89">
        <v>-10</v>
      </c>
      <c r="E361" s="44">
        <v>350.5</v>
      </c>
      <c r="F361" s="89">
        <v>0</v>
      </c>
      <c r="G361" s="88">
        <v>0</v>
      </c>
      <c r="H361" s="44">
        <v>350.5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1.5</v>
      </c>
      <c r="C366" s="89">
        <v>0</v>
      </c>
      <c r="D366" s="89">
        <v>0</v>
      </c>
      <c r="E366" s="44">
        <v>1.5</v>
      </c>
      <c r="F366" s="89">
        <v>0</v>
      </c>
      <c r="G366" s="88">
        <v>0</v>
      </c>
      <c r="H366" s="44">
        <v>1.5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1158.2</v>
      </c>
      <c r="C368" s="43">
        <v>0</v>
      </c>
      <c r="D368" s="43">
        <v>-20</v>
      </c>
      <c r="E368" s="43">
        <v>1138.2</v>
      </c>
      <c r="F368" s="43">
        <v>0</v>
      </c>
      <c r="G368" s="129">
        <v>0</v>
      </c>
      <c r="H368" s="44">
        <v>1138.2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98</v>
      </c>
      <c r="B374" s="101">
        <v>5.9130000000000003</v>
      </c>
      <c r="C374" s="89">
        <v>0</v>
      </c>
      <c r="D374" s="89">
        <v>10</v>
      </c>
      <c r="E374" s="44">
        <v>15.913</v>
      </c>
      <c r="F374" s="89">
        <v>1.3480000000000001</v>
      </c>
      <c r="G374" s="88">
        <v>8.4710613963426127</v>
      </c>
      <c r="H374" s="44">
        <v>14.565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152.58699999999999</v>
      </c>
      <c r="C376" s="89">
        <v>0</v>
      </c>
      <c r="D376" s="89">
        <v>0</v>
      </c>
      <c r="E376" s="44">
        <v>152.58699999999999</v>
      </c>
      <c r="F376" s="89">
        <v>0</v>
      </c>
      <c r="G376" s="88">
        <v>0</v>
      </c>
      <c r="H376" s="44">
        <v>152.58699999999999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 hidden="1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10</v>
      </c>
      <c r="E381" s="44">
        <v>10</v>
      </c>
      <c r="F381" s="89">
        <v>0</v>
      </c>
      <c r="G381" s="88">
        <v>0</v>
      </c>
      <c r="H381" s="44">
        <v>10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291.8</v>
      </c>
      <c r="C382" s="89">
        <v>0</v>
      </c>
      <c r="D382" s="89">
        <v>0</v>
      </c>
      <c r="E382" s="43">
        <v>291.8</v>
      </c>
      <c r="F382" s="89">
        <v>0</v>
      </c>
      <c r="G382" s="88">
        <v>0</v>
      </c>
      <c r="H382" s="44">
        <v>291.8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1608.5</v>
      </c>
      <c r="C384" s="44">
        <v>0</v>
      </c>
      <c r="D384" s="44">
        <v>0</v>
      </c>
      <c r="E384" s="44">
        <v>1608.5</v>
      </c>
      <c r="F384" s="44">
        <v>1.3480000000000001</v>
      </c>
      <c r="G384" s="134">
        <v>8.3804787068697553E-2</v>
      </c>
      <c r="H384" s="44">
        <v>1607.152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1.2999999999999999E-2</v>
      </c>
      <c r="G386" s="88" t="s">
        <v>101</v>
      </c>
      <c r="H386" s="44">
        <v>-1.2999999999999999E-2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1608.5</v>
      </c>
      <c r="C395" s="44">
        <v>0</v>
      </c>
      <c r="D395" s="44">
        <v>0</v>
      </c>
      <c r="E395" s="44">
        <v>1608.5</v>
      </c>
      <c r="F395" s="44">
        <v>1.361</v>
      </c>
      <c r="G395" s="134">
        <v>8.4612993472179043E-2</v>
      </c>
      <c r="H395" s="44">
        <v>1607.1389999999999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96</v>
      </c>
    </row>
    <row r="399" spans="1:16">
      <c r="A399" s="54" t="s">
        <v>59</v>
      </c>
      <c r="B399" s="100"/>
      <c r="I399" s="55">
        <v>45161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99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45140</v>
      </c>
      <c r="J402" s="71">
        <v>45147</v>
      </c>
      <c r="K402" s="71">
        <v>45154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0" t="s">
        <v>73</v>
      </c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1"/>
      <c r="N405" s="181"/>
      <c r="O405" s="182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98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100.248</v>
      </c>
      <c r="G440" s="88" t="s">
        <v>101</v>
      </c>
      <c r="H440" s="44">
        <v>-100.248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140</v>
      </c>
      <c r="C443" s="44">
        <v>0</v>
      </c>
      <c r="D443" s="44">
        <v>0</v>
      </c>
      <c r="E443" s="44">
        <v>140</v>
      </c>
      <c r="F443" s="44">
        <v>100.248</v>
      </c>
      <c r="G443" s="134">
        <v>71.605714285714299</v>
      </c>
      <c r="H443" s="44">
        <v>39.751999999999995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/>
  </sheetViews>
  <sheetFormatPr defaultColWidth="9.1796875" defaultRowHeight="12.5"/>
  <cols>
    <col min="1" max="1" width="20.54296875" style="49" customWidth="1"/>
    <col min="2" max="2" width="10.54296875" style="49" bestFit="1" customWidth="1"/>
    <col min="3" max="15" width="9.1796875" style="49"/>
    <col min="16" max="16" width="11.26953125" style="49" customWidth="1"/>
    <col min="17" max="18" width="4.54296875" style="49" customWidth="1"/>
    <col min="19" max="16384" width="9.1796875" style="49"/>
  </cols>
  <sheetData>
    <row r="1" spans="1:16" ht="13">
      <c r="A1" s="54" t="s">
        <v>96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3">
      <c r="A2" s="54" t="s">
        <v>59</v>
      </c>
      <c r="B2" s="100"/>
      <c r="C2" s="50"/>
      <c r="D2" s="50"/>
      <c r="E2" s="36"/>
      <c r="F2" s="50"/>
      <c r="G2" s="52"/>
      <c r="H2" s="36"/>
      <c r="I2" s="55">
        <v>45161</v>
      </c>
      <c r="J2" s="51"/>
      <c r="K2" s="51"/>
      <c r="L2" s="50"/>
      <c r="M2" s="50"/>
      <c r="N2" s="50"/>
      <c r="O2" s="50"/>
      <c r="P2" s="53"/>
    </row>
    <row r="3" spans="1:16" ht="13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 ht="13">
      <c r="A4" s="64" t="s">
        <v>0</v>
      </c>
      <c r="B4" s="66" t="s">
        <v>99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 ht="13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45140</v>
      </c>
      <c r="J5" s="71">
        <v>45147</v>
      </c>
      <c r="K5" s="71">
        <v>45154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 ht="13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 ht="13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3">
      <c r="A8" s="84"/>
      <c r="B8" s="180" t="s">
        <v>76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8"/>
      <c r="P8" s="85"/>
    </row>
    <row r="9" spans="1:16" ht="13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3">
      <c r="A10" s="161" t="s">
        <v>84</v>
      </c>
      <c r="B10" s="87">
        <v>6.766</v>
      </c>
      <c r="C10" s="89">
        <v>0</v>
      </c>
      <c r="D10" s="89">
        <v>0</v>
      </c>
      <c r="E10" s="44">
        <v>6.766</v>
      </c>
      <c r="F10" s="89">
        <v>0.74007000700000003</v>
      </c>
      <c r="G10" s="90">
        <v>10.938072819982265</v>
      </c>
      <c r="H10" s="44">
        <v>6.0259299930000001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 ht="13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 ht="13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 ht="13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 ht="13">
      <c r="A14" s="86" t="s">
        <v>88</v>
      </c>
      <c r="B14" s="146">
        <v>6.766</v>
      </c>
      <c r="C14" s="144">
        <v>0</v>
      </c>
      <c r="D14" s="143">
        <v>0</v>
      </c>
      <c r="E14" s="147">
        <v>6.766</v>
      </c>
      <c r="F14" s="143">
        <v>0.74007000700000003</v>
      </c>
      <c r="G14" s="148">
        <v>10.938072819982265</v>
      </c>
      <c r="H14" s="147">
        <v>6.0259299930000001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 ht="13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3">
      <c r="A16" s="161" t="s">
        <v>80</v>
      </c>
      <c r="B16" s="119">
        <v>19.475000000000001</v>
      </c>
      <c r="C16" s="89">
        <v>0</v>
      </c>
      <c r="D16" s="89">
        <v>0</v>
      </c>
      <c r="E16" s="44">
        <v>19.475000000000001</v>
      </c>
      <c r="F16" s="89">
        <v>1E-3</v>
      </c>
      <c r="G16" s="90">
        <v>5.1347881899871627E-3</v>
      </c>
      <c r="H16" s="44">
        <v>19.474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 ht="13">
      <c r="A17" s="161" t="s">
        <v>81</v>
      </c>
      <c r="B17" s="119">
        <v>0</v>
      </c>
      <c r="C17" s="89">
        <v>0</v>
      </c>
      <c r="D17" s="89">
        <v>20</v>
      </c>
      <c r="E17" s="44">
        <v>20</v>
      </c>
      <c r="F17" s="89">
        <v>0</v>
      </c>
      <c r="G17" s="90">
        <v>0</v>
      </c>
      <c r="H17" s="44">
        <v>20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 ht="13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 ht="13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 ht="13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3">
      <c r="A21" s="86" t="s">
        <v>89</v>
      </c>
      <c r="B21" s="146">
        <v>19.475000000000001</v>
      </c>
      <c r="C21" s="143">
        <v>0</v>
      </c>
      <c r="D21" s="143">
        <v>20</v>
      </c>
      <c r="E21" s="147">
        <v>39.475000000000001</v>
      </c>
      <c r="F21" s="143">
        <v>1E-3</v>
      </c>
      <c r="G21" s="149">
        <v>2.5332488917036099E-3</v>
      </c>
      <c r="H21" s="147">
        <v>39.474000000000004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 ht="13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 ht="13">
      <c r="A23" s="93" t="s">
        <v>18</v>
      </c>
      <c r="B23" s="154">
        <v>26.241</v>
      </c>
      <c r="C23" s="155">
        <v>0</v>
      </c>
      <c r="D23" s="155">
        <v>20</v>
      </c>
      <c r="E23" s="156">
        <v>46.241</v>
      </c>
      <c r="F23" s="155">
        <v>0.74107000700000003</v>
      </c>
      <c r="G23" s="157">
        <v>1.6026253908868753</v>
      </c>
      <c r="H23" s="156">
        <v>45.499929993000002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 ht="13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 ht="13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3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 ht="13">
      <c r="A27" s="64" t="s">
        <v>0</v>
      </c>
      <c r="B27" s="66" t="s">
        <v>99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 ht="13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45140</v>
      </c>
      <c r="J28" s="71">
        <v>45147</v>
      </c>
      <c r="K28" s="71">
        <v>45154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 ht="13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 ht="13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3">
      <c r="A31" s="84"/>
      <c r="B31" s="180" t="s">
        <v>93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2"/>
      <c r="P31" s="113"/>
    </row>
    <row r="32" spans="1:16" ht="13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3">
      <c r="A33" s="161" t="s">
        <v>84</v>
      </c>
      <c r="B33" s="101">
        <v>158.488</v>
      </c>
      <c r="C33" s="89">
        <v>0</v>
      </c>
      <c r="D33" s="89">
        <v>0</v>
      </c>
      <c r="E33" s="44">
        <v>158.488</v>
      </c>
      <c r="F33" s="89">
        <v>39.607985450000001</v>
      </c>
      <c r="G33" s="88">
        <v>24.991157343142699</v>
      </c>
      <c r="H33" s="44">
        <v>118.88001455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 ht="13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 ht="13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 ht="13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 ht="13">
      <c r="A37" s="86" t="s">
        <v>88</v>
      </c>
      <c r="B37" s="146">
        <v>158.488</v>
      </c>
      <c r="C37" s="144">
        <v>0</v>
      </c>
      <c r="D37" s="143">
        <v>0</v>
      </c>
      <c r="E37" s="147">
        <v>158.488</v>
      </c>
      <c r="F37" s="143">
        <v>39.607985450000001</v>
      </c>
      <c r="G37" s="149">
        <v>24.991157343142699</v>
      </c>
      <c r="H37" s="147">
        <v>118.88001455</v>
      </c>
      <c r="I37" s="147">
        <v>0</v>
      </c>
      <c r="J37" s="147">
        <v>0</v>
      </c>
      <c r="K37" s="147">
        <v>0</v>
      </c>
      <c r="L37" s="147">
        <v>0</v>
      </c>
      <c r="M37" s="143">
        <v>0</v>
      </c>
      <c r="N37" s="50">
        <v>0</v>
      </c>
      <c r="O37" s="50">
        <v>0</v>
      </c>
      <c r="P37" s="85" t="s">
        <v>21</v>
      </c>
    </row>
    <row r="38" spans="1:16" ht="13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3">
      <c r="A39" s="161" t="s">
        <v>80</v>
      </c>
      <c r="B39" s="119">
        <v>549.87300000000005</v>
      </c>
      <c r="C39" s="89">
        <v>0</v>
      </c>
      <c r="D39" s="89">
        <v>169.20000000000005</v>
      </c>
      <c r="E39" s="44">
        <v>719.07300000000009</v>
      </c>
      <c r="F39" s="89">
        <v>64.776340000000005</v>
      </c>
      <c r="G39" s="88">
        <v>9.0083120907056706</v>
      </c>
      <c r="H39" s="44">
        <v>654.29666000000009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 ht="13">
      <c r="A40" s="161" t="s">
        <v>81</v>
      </c>
      <c r="B40" s="119">
        <v>4.7E-2</v>
      </c>
      <c r="C40" s="89">
        <v>0</v>
      </c>
      <c r="D40" s="89">
        <v>0</v>
      </c>
      <c r="E40" s="44">
        <v>4.7E-2</v>
      </c>
      <c r="F40" s="89">
        <v>0</v>
      </c>
      <c r="G40" s="88">
        <v>0</v>
      </c>
      <c r="H40" s="44">
        <v>4.7E-2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 ht="13">
      <c r="A41" s="161" t="s">
        <v>82</v>
      </c>
      <c r="B41" s="119">
        <v>0.6</v>
      </c>
      <c r="C41" s="89">
        <v>0</v>
      </c>
      <c r="D41" s="89">
        <v>0</v>
      </c>
      <c r="E41" s="44">
        <v>0.6</v>
      </c>
      <c r="F41" s="89">
        <v>0</v>
      </c>
      <c r="G41" s="88">
        <v>0</v>
      </c>
      <c r="H41" s="44">
        <v>0.6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 ht="13">
      <c r="A42" s="161" t="s">
        <v>83</v>
      </c>
      <c r="B42" s="119">
        <v>1.1000000000000001</v>
      </c>
      <c r="C42" s="89">
        <v>0</v>
      </c>
      <c r="D42" s="89">
        <v>0</v>
      </c>
      <c r="E42" s="44">
        <v>1.1000000000000001</v>
      </c>
      <c r="F42" s="89">
        <v>0</v>
      </c>
      <c r="G42" s="88">
        <v>0</v>
      </c>
      <c r="H42" s="44">
        <v>1.1000000000000001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 ht="13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3">
      <c r="A44" s="86" t="s">
        <v>89</v>
      </c>
      <c r="B44" s="146">
        <v>551.62000000000012</v>
      </c>
      <c r="C44" s="143">
        <v>0</v>
      </c>
      <c r="D44" s="143">
        <v>169.20000000000005</v>
      </c>
      <c r="E44" s="147">
        <v>720.82000000000016</v>
      </c>
      <c r="F44" s="143">
        <v>64.776340000000005</v>
      </c>
      <c r="G44" s="149">
        <v>8.9864792874781472</v>
      </c>
      <c r="H44" s="147">
        <v>656.04366000000016</v>
      </c>
      <c r="I44" s="143">
        <v>0</v>
      </c>
      <c r="J44" s="143">
        <v>0</v>
      </c>
      <c r="K44" s="143">
        <v>0</v>
      </c>
      <c r="L44" s="143">
        <v>0</v>
      </c>
      <c r="M44" s="143">
        <v>0</v>
      </c>
      <c r="N44" s="50">
        <v>0</v>
      </c>
      <c r="O44" s="50">
        <v>0</v>
      </c>
      <c r="P44" s="64" t="s">
        <v>21</v>
      </c>
    </row>
    <row r="45" spans="1:16" ht="13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 ht="13">
      <c r="A46" s="93" t="s">
        <v>18</v>
      </c>
      <c r="B46" s="154">
        <v>710.10800000000017</v>
      </c>
      <c r="C46" s="155">
        <v>0</v>
      </c>
      <c r="D46" s="155">
        <v>169.20000000000005</v>
      </c>
      <c r="E46" s="156">
        <v>879.30800000000022</v>
      </c>
      <c r="F46" s="155">
        <v>104.38432545000001</v>
      </c>
      <c r="G46" s="157">
        <v>11.871190237095531</v>
      </c>
      <c r="H46" s="156">
        <v>774.92367455000021</v>
      </c>
      <c r="I46" s="155">
        <v>0</v>
      </c>
      <c r="J46" s="155">
        <v>0</v>
      </c>
      <c r="K46" s="155">
        <v>0</v>
      </c>
      <c r="L46" s="155">
        <v>0</v>
      </c>
      <c r="M46" s="155">
        <v>0</v>
      </c>
      <c r="N46" s="94">
        <v>0</v>
      </c>
      <c r="O46" s="94">
        <v>0</v>
      </c>
      <c r="P46" s="72" t="s">
        <v>21</v>
      </c>
    </row>
    <row r="47" spans="1:16" ht="13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 ht="13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3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 ht="13">
      <c r="A50" s="64" t="s">
        <v>0</v>
      </c>
      <c r="B50" s="66" t="s">
        <v>99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 ht="13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45140</v>
      </c>
      <c r="J51" s="71">
        <v>45147</v>
      </c>
      <c r="K51" s="71">
        <v>45154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 ht="13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 ht="13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3">
      <c r="A54" s="84"/>
      <c r="B54" s="180" t="s">
        <v>94</v>
      </c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4"/>
      <c r="P54" s="113"/>
    </row>
    <row r="55" spans="1:16" ht="13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3">
      <c r="A56" s="161" t="s">
        <v>84</v>
      </c>
      <c r="B56" s="170">
        <v>75.623000000000005</v>
      </c>
      <c r="C56" s="167">
        <v>0</v>
      </c>
      <c r="D56" s="167">
        <v>0</v>
      </c>
      <c r="E56" s="44">
        <v>75.623000000000005</v>
      </c>
      <c r="F56" s="89">
        <v>0</v>
      </c>
      <c r="G56" s="88">
        <v>0</v>
      </c>
      <c r="H56" s="44">
        <v>75.623000000000005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 ht="13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 ht="13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 ht="13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 ht="13">
      <c r="A60" s="86" t="s">
        <v>88</v>
      </c>
      <c r="B60" s="167">
        <v>75.623000000000005</v>
      </c>
      <c r="C60" s="144">
        <v>0</v>
      </c>
      <c r="D60" s="143">
        <v>0</v>
      </c>
      <c r="E60" s="44">
        <v>75.623000000000005</v>
      </c>
      <c r="F60" s="143">
        <v>0</v>
      </c>
      <c r="G60" s="148">
        <v>0</v>
      </c>
      <c r="H60" s="44">
        <v>75.623000000000005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 ht="13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3">
      <c r="A62" s="161" t="s">
        <v>80</v>
      </c>
      <c r="B62" s="170">
        <v>274.21499999999997</v>
      </c>
      <c r="C62" s="167">
        <v>0</v>
      </c>
      <c r="D62" s="167">
        <v>0</v>
      </c>
      <c r="E62" s="44">
        <v>274.21499999999997</v>
      </c>
      <c r="F62" s="89">
        <v>0</v>
      </c>
      <c r="G62" s="88">
        <v>0</v>
      </c>
      <c r="H62" s="44">
        <v>274.21499999999997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 ht="13">
      <c r="A63" s="161" t="s">
        <v>81</v>
      </c>
      <c r="B63" s="170">
        <v>2.4E-2</v>
      </c>
      <c r="C63" s="167">
        <v>0</v>
      </c>
      <c r="D63" s="167">
        <v>0</v>
      </c>
      <c r="E63" s="44">
        <v>2.4E-2</v>
      </c>
      <c r="F63" s="89">
        <v>0</v>
      </c>
      <c r="G63" s="88">
        <v>0</v>
      </c>
      <c r="H63" s="44">
        <v>2.4E-2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 ht="13">
      <c r="A64" s="161" t="s">
        <v>82</v>
      </c>
      <c r="B64" s="170">
        <v>0.3</v>
      </c>
      <c r="C64" s="167">
        <v>0.3</v>
      </c>
      <c r="D64" s="167">
        <v>0</v>
      </c>
      <c r="E64" s="44">
        <v>0.3</v>
      </c>
      <c r="F64" s="89">
        <v>0</v>
      </c>
      <c r="G64" s="88">
        <v>0</v>
      </c>
      <c r="H64" s="44">
        <v>0.3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 ht="13">
      <c r="A65" s="161" t="s">
        <v>83</v>
      </c>
      <c r="B65" s="170">
        <v>0.55000000000000004</v>
      </c>
      <c r="C65" s="167">
        <v>0</v>
      </c>
      <c r="D65" s="167">
        <v>0</v>
      </c>
      <c r="E65" s="44">
        <v>0.55000000000000004</v>
      </c>
      <c r="F65" s="89">
        <v>0</v>
      </c>
      <c r="G65" s="88">
        <v>0</v>
      </c>
      <c r="H65" s="44">
        <v>0.55000000000000004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 ht="13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3">
      <c r="A67" s="86" t="s">
        <v>89</v>
      </c>
      <c r="B67" s="167">
        <v>275.089</v>
      </c>
      <c r="C67" s="143">
        <v>0</v>
      </c>
      <c r="D67" s="143">
        <v>0</v>
      </c>
      <c r="E67" s="143">
        <v>275.089</v>
      </c>
      <c r="F67" s="143">
        <v>0</v>
      </c>
      <c r="G67" s="149">
        <v>0</v>
      </c>
      <c r="H67" s="147">
        <v>275.089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 ht="13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 ht="13">
      <c r="A69" s="93" t="s">
        <v>18</v>
      </c>
      <c r="B69" s="154">
        <v>350.71199999999999</v>
      </c>
      <c r="C69" s="155">
        <v>0</v>
      </c>
      <c r="D69" s="155">
        <v>0</v>
      </c>
      <c r="E69" s="156">
        <v>350.71199999999999</v>
      </c>
      <c r="F69" s="155">
        <v>0</v>
      </c>
      <c r="G69" s="157">
        <v>0</v>
      </c>
      <c r="H69" s="156">
        <v>350.71199999999999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 ht="13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 ht="13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3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 ht="13">
      <c r="A73" s="64" t="s">
        <v>0</v>
      </c>
      <c r="B73" s="66" t="s">
        <v>99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 ht="13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45140</v>
      </c>
      <c r="J74" s="71">
        <v>45147</v>
      </c>
      <c r="K74" s="71">
        <v>45154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 ht="13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 ht="13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3">
      <c r="A77" s="84"/>
      <c r="B77" s="180" t="s">
        <v>77</v>
      </c>
      <c r="C77" s="187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8"/>
      <c r="P77" s="113"/>
    </row>
    <row r="78" spans="1:16" ht="13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3">
      <c r="A79" s="161" t="s">
        <v>84</v>
      </c>
      <c r="B79" s="101">
        <v>0.06</v>
      </c>
      <c r="C79" s="89">
        <v>0</v>
      </c>
      <c r="D79" s="89">
        <v>0</v>
      </c>
      <c r="E79" s="44">
        <v>0.06</v>
      </c>
      <c r="F79" s="89">
        <v>0</v>
      </c>
      <c r="G79" s="88">
        <v>0</v>
      </c>
      <c r="H79" s="44">
        <v>0.06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 ht="13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 ht="13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 ht="13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 ht="13">
      <c r="A83" s="86" t="s">
        <v>88</v>
      </c>
      <c r="B83" s="146">
        <v>0.06</v>
      </c>
      <c r="C83" s="144">
        <v>0</v>
      </c>
      <c r="D83" s="143">
        <v>0</v>
      </c>
      <c r="E83" s="147">
        <v>0.06</v>
      </c>
      <c r="F83" s="143">
        <v>0</v>
      </c>
      <c r="G83" s="149">
        <v>0</v>
      </c>
      <c r="H83" s="147">
        <v>0.06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 ht="13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3">
      <c r="A85" s="161" t="s">
        <v>80</v>
      </c>
      <c r="B85" s="119">
        <v>52.982999999999997</v>
      </c>
      <c r="C85" s="89">
        <v>0</v>
      </c>
      <c r="D85" s="89">
        <v>0</v>
      </c>
      <c r="E85" s="44">
        <v>52.982999999999997</v>
      </c>
      <c r="F85" s="89">
        <v>4.6942099969999997</v>
      </c>
      <c r="G85" s="88">
        <v>8.8598418303984303</v>
      </c>
      <c r="H85" s="44">
        <v>48.288790002999995</v>
      </c>
      <c r="I85" s="50">
        <v>0</v>
      </c>
      <c r="J85" s="50">
        <v>0</v>
      </c>
      <c r="K85" s="50">
        <v>1.9999999999953388E-4</v>
      </c>
      <c r="L85" s="50">
        <v>0</v>
      </c>
      <c r="M85" s="89">
        <v>0</v>
      </c>
      <c r="N85" s="89">
        <v>4.9999999999883471E-5</v>
      </c>
      <c r="O85" s="89">
        <v>9.436989222936315E-5</v>
      </c>
      <c r="P85" s="85" t="s">
        <v>21</v>
      </c>
    </row>
    <row r="86" spans="1:16" ht="13">
      <c r="A86" s="161" t="s">
        <v>81</v>
      </c>
      <c r="B86" s="119">
        <v>0.34300000000000003</v>
      </c>
      <c r="C86" s="89">
        <v>0</v>
      </c>
      <c r="D86" s="89">
        <v>0</v>
      </c>
      <c r="E86" s="44">
        <v>0.34300000000000003</v>
      </c>
      <c r="F86" s="89">
        <v>0.10150000200000001</v>
      </c>
      <c r="G86" s="88">
        <v>29.591837317784258</v>
      </c>
      <c r="H86" s="44">
        <v>0.24149999800000002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 ht="13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 ht="13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 ht="13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3">
      <c r="A90" s="86" t="s">
        <v>89</v>
      </c>
      <c r="B90" s="146">
        <v>53.326000000000001</v>
      </c>
      <c r="C90" s="143">
        <v>0</v>
      </c>
      <c r="D90" s="143">
        <v>0</v>
      </c>
      <c r="E90" s="147">
        <v>53.326000000000001</v>
      </c>
      <c r="F90" s="143">
        <v>4.7957099989999996</v>
      </c>
      <c r="G90" s="149">
        <v>8.9931928121366678</v>
      </c>
      <c r="H90" s="147">
        <v>48.530290000999997</v>
      </c>
      <c r="I90" s="143">
        <v>0</v>
      </c>
      <c r="J90" s="143">
        <v>0</v>
      </c>
      <c r="K90" s="143">
        <v>1.9999999999953388E-4</v>
      </c>
      <c r="L90" s="143">
        <v>0</v>
      </c>
      <c r="M90" s="143">
        <v>0</v>
      </c>
      <c r="N90" s="50">
        <v>4.9999999999883471E-5</v>
      </c>
      <c r="O90" s="50">
        <v>9.3762892397486163E-5</v>
      </c>
      <c r="P90" s="64" t="s">
        <v>21</v>
      </c>
    </row>
    <row r="91" spans="1:16" ht="13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 ht="13">
      <c r="A92" s="93" t="s">
        <v>18</v>
      </c>
      <c r="B92" s="154">
        <v>53.386000000000003</v>
      </c>
      <c r="C92" s="155">
        <v>0</v>
      </c>
      <c r="D92" s="155">
        <v>0</v>
      </c>
      <c r="E92" s="156">
        <v>53.386000000000003</v>
      </c>
      <c r="F92" s="155">
        <v>4.7957099989999996</v>
      </c>
      <c r="G92" s="157">
        <v>8.9830854512418963</v>
      </c>
      <c r="H92" s="156">
        <v>48.590290001</v>
      </c>
      <c r="I92" s="155">
        <v>0</v>
      </c>
      <c r="J92" s="155">
        <v>0</v>
      </c>
      <c r="K92" s="155">
        <v>1.9999999999953388E-4</v>
      </c>
      <c r="L92" s="155">
        <v>0</v>
      </c>
      <c r="M92" s="155">
        <v>0</v>
      </c>
      <c r="N92" s="94">
        <v>4.9999999999883471E-5</v>
      </c>
      <c r="O92" s="94">
        <v>9.3657513205491072E-5</v>
      </c>
      <c r="P92" s="72" t="s">
        <v>21</v>
      </c>
    </row>
    <row r="93" spans="1:16" ht="13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 ht="13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3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 ht="13">
      <c r="A96" s="64" t="s">
        <v>0</v>
      </c>
      <c r="B96" s="66" t="s">
        <v>99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 ht="13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45140</v>
      </c>
      <c r="J97" s="71">
        <v>45147</v>
      </c>
      <c r="K97" s="71">
        <v>45154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 ht="13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 ht="13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3">
      <c r="A100" s="84"/>
      <c r="B100" s="180" t="s">
        <v>104</v>
      </c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8"/>
      <c r="P100" s="113"/>
    </row>
    <row r="101" spans="1:16" ht="13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3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0</v>
      </c>
      <c r="G102" s="88">
        <v>0</v>
      </c>
      <c r="H102" s="44">
        <v>518.20299999999997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21</v>
      </c>
    </row>
    <row r="103" spans="1:16" ht="13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 ht="13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 ht="13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 ht="13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0</v>
      </c>
      <c r="G106" s="148">
        <v>0</v>
      </c>
      <c r="H106" s="147">
        <v>518.20299999999997</v>
      </c>
      <c r="I106" s="147">
        <v>0</v>
      </c>
      <c r="J106" s="147">
        <v>0</v>
      </c>
      <c r="K106" s="147">
        <v>0</v>
      </c>
      <c r="L106" s="147">
        <v>0</v>
      </c>
      <c r="M106" s="143">
        <v>0</v>
      </c>
      <c r="N106" s="50">
        <v>0</v>
      </c>
      <c r="O106" s="50">
        <v>0</v>
      </c>
      <c r="P106" s="85" t="s">
        <v>21</v>
      </c>
    </row>
    <row r="107" spans="1:16" ht="13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3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0</v>
      </c>
      <c r="G108" s="88">
        <v>0</v>
      </c>
      <c r="H108" s="44">
        <v>0.315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 ht="13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 ht="13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 ht="13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 ht="13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3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0</v>
      </c>
      <c r="G113" s="149">
        <v>0</v>
      </c>
      <c r="H113" s="147">
        <v>0.315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 ht="13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 ht="13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0</v>
      </c>
      <c r="G115" s="157">
        <v>0</v>
      </c>
      <c r="H115" s="156">
        <v>518.51800000000003</v>
      </c>
      <c r="I115" s="155">
        <v>0</v>
      </c>
      <c r="J115" s="155">
        <v>0</v>
      </c>
      <c r="K115" s="155">
        <v>0</v>
      </c>
      <c r="L115" s="155">
        <v>0</v>
      </c>
      <c r="M115" s="155">
        <v>0</v>
      </c>
      <c r="N115" s="94">
        <v>0</v>
      </c>
      <c r="O115" s="94">
        <v>0</v>
      </c>
      <c r="P115" s="72" t="s">
        <v>21</v>
      </c>
    </row>
    <row r="116" spans="1:16" ht="13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3">
      <c r="A117" s="49" t="s">
        <v>96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3">
      <c r="A118" s="49" t="s">
        <v>59</v>
      </c>
      <c r="B118" s="50"/>
      <c r="C118" s="50"/>
      <c r="D118" s="50"/>
      <c r="E118" s="36"/>
      <c r="F118" s="50"/>
      <c r="G118" s="52"/>
      <c r="H118" s="160">
        <v>45161</v>
      </c>
      <c r="I118" s="51"/>
      <c r="J118" s="51"/>
      <c r="K118" s="51"/>
      <c r="L118" s="50"/>
      <c r="M118" s="50"/>
      <c r="N118" s="50"/>
      <c r="O118" s="50"/>
      <c r="P118" s="53"/>
    </row>
    <row r="119" spans="1:16" ht="13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 ht="13">
      <c r="A120" s="64" t="s">
        <v>0</v>
      </c>
      <c r="B120" s="66" t="s">
        <v>99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 ht="13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45140</v>
      </c>
      <c r="J121" s="71">
        <v>45147</v>
      </c>
      <c r="K121" s="71">
        <v>45154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 ht="13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 ht="13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3">
      <c r="A124" s="84"/>
      <c r="B124" s="180" t="s">
        <v>103</v>
      </c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6"/>
      <c r="P124" s="113"/>
    </row>
    <row r="125" spans="1:16" ht="13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3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0</v>
      </c>
      <c r="G126" s="88">
        <v>0</v>
      </c>
      <c r="H126" s="44">
        <v>38.835999999999999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 ht="13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 ht="13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 ht="13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 ht="13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0</v>
      </c>
      <c r="G130" s="149">
        <v>0</v>
      </c>
      <c r="H130" s="147">
        <v>38.835999999999999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 ht="13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3">
      <c r="A132" s="161" t="s">
        <v>80</v>
      </c>
      <c r="B132" s="119">
        <v>137.84</v>
      </c>
      <c r="C132" s="89">
        <v>100</v>
      </c>
      <c r="D132" s="89">
        <v>100</v>
      </c>
      <c r="E132" s="44">
        <v>237.84</v>
      </c>
      <c r="F132" s="89">
        <v>0</v>
      </c>
      <c r="G132" s="88">
        <v>0</v>
      </c>
      <c r="H132" s="44">
        <v>237.84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 ht="13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 ht="13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 ht="13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 ht="13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3">
      <c r="A137" s="86" t="s">
        <v>89</v>
      </c>
      <c r="B137" s="146">
        <v>137.85300000000001</v>
      </c>
      <c r="C137" s="143">
        <v>100</v>
      </c>
      <c r="D137" s="143">
        <v>100</v>
      </c>
      <c r="E137" s="147">
        <v>237.85300000000001</v>
      </c>
      <c r="F137" s="143">
        <v>0</v>
      </c>
      <c r="G137" s="149">
        <v>0</v>
      </c>
      <c r="H137" s="147">
        <v>237.85300000000001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 ht="13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 ht="13">
      <c r="A139" s="93" t="s">
        <v>18</v>
      </c>
      <c r="B139" s="154">
        <v>176.68900000000002</v>
      </c>
      <c r="C139" s="155">
        <v>100</v>
      </c>
      <c r="D139" s="155">
        <v>100</v>
      </c>
      <c r="E139" s="156">
        <v>276.68900000000002</v>
      </c>
      <c r="F139" s="155">
        <v>0</v>
      </c>
      <c r="G139" s="157">
        <v>0</v>
      </c>
      <c r="H139" s="156">
        <v>276.68900000000002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 ht="13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 ht="13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3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 ht="13">
      <c r="A143" s="64" t="s">
        <v>0</v>
      </c>
      <c r="B143" s="66" t="s">
        <v>99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 ht="13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45140</v>
      </c>
      <c r="J144" s="71">
        <v>45147</v>
      </c>
      <c r="K144" s="71">
        <v>45154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 ht="13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 ht="13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 ht="13">
      <c r="A147" s="84"/>
      <c r="B147" s="180" t="s">
        <v>78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8"/>
      <c r="P147" s="113"/>
    </row>
    <row r="148" spans="1:17" ht="13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 ht="13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 ht="13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 ht="13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 ht="13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 ht="13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 ht="13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 ht="13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 ht="13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 ht="13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 ht="13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 ht="13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 ht="13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 ht="13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 ht="13">
      <c r="A166" s="64" t="s">
        <v>0</v>
      </c>
      <c r="B166" s="66" t="s">
        <v>99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 ht="13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45140</v>
      </c>
      <c r="J167" s="71">
        <v>45147</v>
      </c>
      <c r="K167" s="71">
        <v>45154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 ht="13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 ht="13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 ht="13">
      <c r="A170" s="84"/>
      <c r="B170" s="180" t="s">
        <v>79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8"/>
      <c r="P170" s="113"/>
    </row>
    <row r="171" spans="1:17" ht="13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 ht="13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1.2999999999999999E-2</v>
      </c>
      <c r="G172" s="88" t="s">
        <v>101</v>
      </c>
      <c r="H172" s="44">
        <v>-1.2999999999999999E-2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 ht="13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 ht="13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 ht="13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 ht="13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1.2999999999999999E-2</v>
      </c>
      <c r="G176" s="148" t="s">
        <v>101</v>
      </c>
      <c r="H176" s="147">
        <v>-1.2999999999999999E-2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 ht="13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 ht="13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 ht="13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 ht="13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 ht="13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 ht="13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t="13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t="13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t="13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1.2999999999999999E-2</v>
      </c>
      <c r="G185" s="157" t="s">
        <v>101</v>
      </c>
      <c r="H185" s="156">
        <v>-1.2999999999999999E-2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t="13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t="13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t="13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t="13" hidden="1">
      <c r="A189" s="64" t="s">
        <v>0</v>
      </c>
      <c r="B189" s="66" t="s">
        <v>99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t="13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45140</v>
      </c>
      <c r="J190" s="71">
        <v>45147</v>
      </c>
      <c r="K190" s="71">
        <v>45154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t="13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t="13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t="13" hidden="1">
      <c r="A193" s="84"/>
      <c r="B193" s="180" t="s">
        <v>73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8"/>
      <c r="P193" s="113"/>
    </row>
    <row r="194" spans="1:16" ht="13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t="13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t="13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t="13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t="13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t="13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t="13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t="13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100.248</v>
      </c>
      <c r="G201" s="88" t="s">
        <v>101</v>
      </c>
      <c r="H201" s="44">
        <v>-100.248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t="13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t="13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 ht="13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 ht="13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 ht="13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100.248</v>
      </c>
      <c r="G206" s="149" t="s">
        <v>101</v>
      </c>
      <c r="H206" s="147">
        <v>-100.248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 ht="13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 ht="13">
      <c r="A208" s="93" t="s">
        <v>18</v>
      </c>
      <c r="B208" s="154">
        <v>0</v>
      </c>
      <c r="C208" s="155">
        <v>0</v>
      </c>
      <c r="D208" s="155">
        <v>140</v>
      </c>
      <c r="E208" s="156">
        <v>140</v>
      </c>
      <c r="F208" s="155">
        <v>100.248</v>
      </c>
      <c r="G208" s="157">
        <v>71.605714285714299</v>
      </c>
      <c r="H208" s="156">
        <v>39.751999999999995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/>
  </sheetViews>
  <sheetFormatPr defaultColWidth="11" defaultRowHeight="13"/>
  <cols>
    <col min="1" max="1" width="75.26953125" style="1" bestFit="1" customWidth="1"/>
    <col min="2" max="2" width="14.1796875" style="2" customWidth="1"/>
    <col min="3" max="3" width="14" style="2" customWidth="1"/>
    <col min="4" max="4" width="12.7265625" style="2" hidden="1" customWidth="1"/>
    <col min="5" max="8" width="12.7265625" style="2" customWidth="1"/>
    <col min="9" max="9" width="3.7265625" style="2" hidden="1" customWidth="1"/>
    <col min="10" max="10" width="3" style="2" hidden="1" customWidth="1"/>
    <col min="11" max="11" width="19.81640625" style="2" customWidth="1"/>
    <col min="12" max="26" width="8.7265625" style="2" customWidth="1"/>
    <col min="27" max="16384" width="11" style="2"/>
  </cols>
  <sheetData>
    <row r="1" spans="1:26">
      <c r="B1" s="4" t="s">
        <v>97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45161.669354976853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45161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420.44382000699994</v>
      </c>
      <c r="C18" s="31">
        <v>0</v>
      </c>
      <c r="D18" s="31">
        <v>0</v>
      </c>
      <c r="E18" s="31">
        <v>420.44382000699994</v>
      </c>
      <c r="F18" s="163">
        <v>7387.3919999999998</v>
      </c>
      <c r="G18" s="141">
        <v>5.6913701074343956</v>
      </c>
      <c r="H18" s="163">
        <v>6966.9481799929999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563.00807544999998</v>
      </c>
      <c r="C20" s="31">
        <v>3.13</v>
      </c>
      <c r="D20" s="31">
        <v>0</v>
      </c>
      <c r="E20" s="31">
        <v>566.13807544999997</v>
      </c>
      <c r="F20" s="163">
        <v>5777.0730000000012</v>
      </c>
      <c r="G20" s="31">
        <v>9.7997389932583481</v>
      </c>
      <c r="H20" s="163">
        <v>5210.9349245500016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2581</v>
      </c>
      <c r="G22" s="31">
        <v>0</v>
      </c>
      <c r="H22" s="163">
        <v>2581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4.7957099989999996</v>
      </c>
      <c r="C24" s="31">
        <v>0</v>
      </c>
      <c r="D24" s="31">
        <v>0</v>
      </c>
      <c r="E24" s="31">
        <v>4.7957099989999996</v>
      </c>
      <c r="F24" s="163">
        <v>330.69800000000004</v>
      </c>
      <c r="G24" s="31">
        <v>1.4501781078204279</v>
      </c>
      <c r="H24" s="163">
        <v>325.90229000100004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0</v>
      </c>
      <c r="C26" s="31">
        <v>0</v>
      </c>
      <c r="D26" s="31">
        <v>0</v>
      </c>
      <c r="E26" s="31">
        <v>0</v>
      </c>
      <c r="F26" s="163">
        <v>0</v>
      </c>
      <c r="G26" s="31" t="e">
        <v>#DIV/0!</v>
      </c>
      <c r="H26" s="163"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102</v>
      </c>
      <c r="B28" s="31">
        <v>0</v>
      </c>
      <c r="C28" s="31">
        <v>0</v>
      </c>
      <c r="D28" s="31">
        <v>0</v>
      </c>
      <c r="E28" s="31">
        <v>0</v>
      </c>
      <c r="F28" s="163">
        <v>2633.5990000000002</v>
      </c>
      <c r="G28" s="31">
        <v>0</v>
      </c>
      <c r="H28" s="163">
        <v>2633.5990000000002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103</v>
      </c>
      <c r="B30" s="31">
        <v>0</v>
      </c>
      <c r="C30" s="31">
        <v>0</v>
      </c>
      <c r="D30" s="31">
        <v>0</v>
      </c>
      <c r="E30" s="31">
        <v>0</v>
      </c>
      <c r="F30" s="163">
        <v>4733.3540000000003</v>
      </c>
      <c r="G30" s="31">
        <v>0</v>
      </c>
      <c r="H30" s="163">
        <v>4733.3540000000003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5.3058000000000003E-3</v>
      </c>
      <c r="C32" s="31">
        <v>0</v>
      </c>
      <c r="D32" s="31">
        <v>0</v>
      </c>
      <c r="E32" s="31">
        <v>5.3058000000000003E-3</v>
      </c>
      <c r="F32" s="163">
        <v>551</v>
      </c>
      <c r="G32" s="31">
        <v>9.6294010889292204E-4</v>
      </c>
      <c r="H32" s="163">
        <v>550.99469420000003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1.361</v>
      </c>
      <c r="C34" s="31">
        <v>0</v>
      </c>
      <c r="D34" s="31"/>
      <c r="E34" s="31">
        <v>1.361</v>
      </c>
      <c r="F34" s="163">
        <v>1608.5</v>
      </c>
      <c r="G34" s="31">
        <v>8.4612993472179043E-2</v>
      </c>
      <c r="H34" s="163">
        <v>1607.1389999999999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100.248</v>
      </c>
      <c r="C36" s="31">
        <v>0</v>
      </c>
      <c r="D36" s="31"/>
      <c r="E36" s="31">
        <v>100.248</v>
      </c>
      <c r="F36" s="163">
        <v>140</v>
      </c>
      <c r="G36" s="31">
        <v>71.605714285714285</v>
      </c>
      <c r="H36" s="163">
        <v>39.751999999999995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2013-07-10T10:22:49Z</cp:lastPrinted>
  <dcterms:created xsi:type="dcterms:W3CDTF">1999-10-08T13:19:56Z</dcterms:created>
  <dcterms:modified xsi:type="dcterms:W3CDTF">2023-08-23T15:09:28Z</dcterms:modified>
</cp:coreProperties>
</file>