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DAAD6CC2-CE63-4D0D-857F-FC804B521191}" xr6:coauthVersionLast="47" xr6:coauthVersionMax="47" xr10:uidLastSave="{00000000-0000-0000-0000-000000000000}"/>
  <bookViews>
    <workbookView xWindow="-110" yWindow="-110" windowWidth="38620" windowHeight="212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<sst xmlns="http://schemas.openxmlformats.org/spreadsheetml/2006/main" count="1483" uniqueCount="105">
  <si>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</si>
  <si>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</si>
  <si>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</si>
  <si>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</si>
  <si>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</si>
  <si>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</si>
  <si>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</si>
  <si>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</si>
  <si>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</si>
  <si>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</si>
  <si>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</si>
  <si>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</si>
  <si>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</si>
  <si>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</si>
  <si>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</si>
  <si>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</si>
  <si>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</si>
  <si>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</si>
  <si>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</si>
  <si>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</si>
  <si>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</si>
  <si>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</si>
  <si>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</si>
  <si>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</si>
  <si>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</si>
  <si>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</si>
  <si>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</si>
  <si>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</si>
  <si>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</si>
  <si>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</si>
  <si>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</si>
  <si>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</si>
  <si>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</si>
  <si>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</si>
  <si>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</si>
  <si>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</si>
  <si>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</si>
  <si>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</si>
  <si>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</si>
  <si>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</si>
  <si>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</si>
  <si>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</si>
  <si>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</si>
  <si>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</si>
  <si>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</si>
  <si>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</si>
  <si>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</si>
  <si>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</si>
  <si>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</si>
  <si>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</si>
  <si>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</si>
  <si>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</si>
  <si>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</si>
  <si>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</si>
  <si>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</si>
  <si>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</si>
  <si>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</si>
  <si>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</si>
  <si>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</si>
  <si>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</si>
  <si>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</si>
  <si>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</si>
  <si>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</si>
  <si>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</si>
  <si>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</si>
  <si>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</si>
  <si>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</si>
  <si>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</si>
  <si>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</si>
  <si>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</si>
  <si>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</si>
  <si>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</si>
  <si>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</si>
  <si>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</si>
  <si>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</si>
  <si>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</si>
  <si>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</si>
  <si>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</si>
  <si>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</si>
  <si>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</si>
  <si>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</si>
  <si>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</si>
  <si>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</si>
  <si>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</si>
  <si>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</si>
  <si>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</si>
  <si>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</si>
  <si>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</si>
  <si>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</si>
  <si>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</si>
  <si>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</si>
  <si>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</si>
  <si>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</si>
  <si>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</si>
  <si>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</si>
  <si>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</si>
  <si>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</si>
  <si>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</si>
  <si>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</si>
  <si>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Fisheries quota management monitor for minor pelagic stocks, 2023</t>
  </si>
  <si>
    <t>PELAGIC MONITORING 2023 - UPTAKE OF MINOR STOCKS</t>
  </si>
  <si>
    <t>Humberside (formerly NAFPO)</t>
  </si>
  <si>
    <t>Final Quota</t>
  </si>
  <si>
    <t>559 - 585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</si>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</sst>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ColWidth="9.1796875" defaultRowHeight="13"/>
  <cols>
    <col min="1" max="1" width="25.26953125" style="49" customWidth="1"/>
    <col min="2" max="2" width="11.1796875" style="50" bestFit="1" customWidth="1"/>
    <col min="3" max="3" width="10.7265625" style="50" bestFit="1" customWidth="1"/>
    <col min="4" max="4" width="10.7265625" style="50" customWidth="1"/>
    <col min="5" max="5" width="9.1796875" style="36"/>
    <col min="6" max="6" width="13" style="50" bestFit="1" customWidth="1"/>
    <col min="7" max="7" width="10.81640625" style="52" customWidth="1"/>
    <col min="8" max="8" width="10.7265625" style="36" bestFit="1" customWidth="1"/>
    <col min="9" max="11" width="9.1796875" style="51"/>
    <col min="12" max="13" width="9.1796875" style="50"/>
    <col min="14" max="14" width="10.7265625" style="50" bestFit="1" customWidth="1"/>
    <col min="15" max="15" width="9.1796875" style="50"/>
    <col min="16" max="16" width="14" style="53" customWidth="1"/>
    <col min="17" max="16384" width="9.1796875" style="49"/>
  </cols>
  <sheetData>
    <row r="2" spans="1:16">
      <c r="A2" s="176" t="s">
        <v>99</v>
      </c>
      <c r="B2" s="100"/>
    </row>
    <row r="3" spans="1:16">
      <c r="A3" s="54" t="s">
        <v>59</v>
      </c>
      <c r="B3" s="100"/>
      <c r="I3" s="55">
        <v>45147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102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45126</v>
      </c>
      <c r="J6" s="71">
        <v>45133</v>
      </c>
      <c r="K6" s="71">
        <v>45140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0" t="s">
        <v>91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101</v>
      </c>
      <c r="B27" s="87">
        <v>177.97399999999999</v>
      </c>
      <c r="C27" s="89">
        <v>0</v>
      </c>
      <c r="D27" s="89">
        <v>0</v>
      </c>
      <c r="E27" s="44">
        <v>177.97399999999999</v>
      </c>
      <c r="F27" s="89">
        <v>0</v>
      </c>
      <c r="G27" s="90">
        <v>0</v>
      </c>
      <c r="H27" s="44">
        <v>177.97399999999999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1933.681</v>
      </c>
      <c r="C28" s="89">
        <v>0</v>
      </c>
      <c r="D28" s="89">
        <v>466.5</v>
      </c>
      <c r="E28" s="44">
        <v>2400.181</v>
      </c>
      <c r="F28" s="89">
        <v>2.7499999999999998E-3</v>
      </c>
      <c r="G28" s="90">
        <v>1.1457469249194122E-4</v>
      </c>
      <c r="H28" s="44">
        <v>2400.1782499999999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21</v>
      </c>
    </row>
    <row r="29" spans="1:16">
      <c r="A29" s="86" t="s">
        <v>9</v>
      </c>
      <c r="B29" s="87">
        <v>2850.7979999999998</v>
      </c>
      <c r="C29" s="89">
        <v>0</v>
      </c>
      <c r="D29" s="89">
        <v>466.5</v>
      </c>
      <c r="E29" s="44">
        <v>3317.2979999999998</v>
      </c>
      <c r="F29" s="89">
        <v>0</v>
      </c>
      <c r="G29" s="90">
        <v>0</v>
      </c>
      <c r="H29" s="44">
        <v>3317.2979999999998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 hidden="1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933.11199999999997</v>
      </c>
      <c r="C35" s="89">
        <v>0</v>
      </c>
      <c r="D35" s="89">
        <v>-933</v>
      </c>
      <c r="E35" s="44">
        <v>0.11199999999996635</v>
      </c>
      <c r="F35" s="89">
        <v>0</v>
      </c>
      <c r="G35" s="90">
        <v>0</v>
      </c>
      <c r="H35" s="44">
        <v>0.11199999999996635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5897.3720000000003</v>
      </c>
      <c r="C37" s="44">
        <v>0</v>
      </c>
      <c r="D37" s="44">
        <v>0</v>
      </c>
      <c r="E37" s="44">
        <v>5897.3720000000003</v>
      </c>
      <c r="F37" s="44">
        <v>2.7499999999999998E-3</v>
      </c>
      <c r="G37" s="129">
        <v>4.6630940018706632E-5</v>
      </c>
      <c r="H37" s="44">
        <v>5897.3692500000006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6.766</v>
      </c>
      <c r="C39" s="89">
        <v>0</v>
      </c>
      <c r="D39" s="89">
        <v>0</v>
      </c>
      <c r="E39" s="44">
        <v>6.766</v>
      </c>
      <c r="F39" s="89">
        <v>0.74007000700000003</v>
      </c>
      <c r="G39" s="90">
        <v>10.938072819982265</v>
      </c>
      <c r="H39" s="44">
        <v>6.0259299930000001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19.475000000000001</v>
      </c>
      <c r="C44" s="89">
        <v>0</v>
      </c>
      <c r="D44" s="89">
        <v>20</v>
      </c>
      <c r="E44" s="44">
        <v>39.475000000000001</v>
      </c>
      <c r="F44" s="89">
        <v>1E-3</v>
      </c>
      <c r="G44" s="90">
        <v>2.5332488917036099E-3</v>
      </c>
      <c r="H44" s="44">
        <v>39.474000000000004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44.579000000000001</v>
      </c>
      <c r="C46" s="89">
        <v>0</v>
      </c>
      <c r="D46" s="89">
        <v>0</v>
      </c>
      <c r="E46" s="44">
        <v>44.579000000000001</v>
      </c>
      <c r="F46" s="89">
        <v>0</v>
      </c>
      <c r="G46" s="90">
        <v>0</v>
      </c>
      <c r="H46" s="44">
        <v>44.579000000000001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1419.2</v>
      </c>
      <c r="C48" s="89">
        <v>0</v>
      </c>
      <c r="D48" s="89">
        <v>-20</v>
      </c>
      <c r="E48" s="44">
        <v>1399.2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7387.3919999999998</v>
      </c>
      <c r="C50" s="44">
        <v>0</v>
      </c>
      <c r="D50" s="44">
        <v>0</v>
      </c>
      <c r="E50" s="44">
        <v>7387.3919999999998</v>
      </c>
      <c r="F50" s="44">
        <v>0.74382000700000006</v>
      </c>
      <c r="G50" s="129">
        <v>1.0068776734739406E-2</v>
      </c>
      <c r="H50" s="44">
        <v>7386.6481799929998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102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45126</v>
      </c>
      <c r="J56" s="71">
        <v>45133</v>
      </c>
      <c r="K56" s="71">
        <v>45140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0" t="s">
        <v>93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2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10.199999999999999</v>
      </c>
      <c r="C61" s="89">
        <v>0</v>
      </c>
      <c r="D61" s="89">
        <v>-10</v>
      </c>
      <c r="E61" s="44">
        <v>0.19999999999999929</v>
      </c>
      <c r="F61" s="89">
        <v>0</v>
      </c>
      <c r="G61" s="88">
        <v>0</v>
      </c>
      <c r="H61" s="44">
        <v>0.19999999999999929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0.1</v>
      </c>
      <c r="C64" s="89">
        <v>0</v>
      </c>
      <c r="D64" s="89">
        <v>0</v>
      </c>
      <c r="E64" s="44">
        <v>0.1</v>
      </c>
      <c r="F64" s="89">
        <v>0</v>
      </c>
      <c r="G64" s="88">
        <v>0</v>
      </c>
      <c r="H64" s="44">
        <v>0.1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-0.45</v>
      </c>
      <c r="C65" s="89">
        <v>0</v>
      </c>
      <c r="D65" s="89">
        <v>0</v>
      </c>
      <c r="E65" s="44">
        <v>-0.45</v>
      </c>
      <c r="F65" s="89">
        <v>3.13</v>
      </c>
      <c r="G65" s="88">
        <v>-695.55555555555554</v>
      </c>
      <c r="H65" s="44">
        <v>-3.58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21</v>
      </c>
    </row>
    <row r="66" spans="1:16">
      <c r="A66" s="84" t="s">
        <v>16</v>
      </c>
      <c r="B66" s="101">
        <v>1</v>
      </c>
      <c r="C66" s="89">
        <v>0</v>
      </c>
      <c r="D66" s="89">
        <v>0</v>
      </c>
      <c r="E66" s="44">
        <v>1</v>
      </c>
      <c r="F66" s="89">
        <v>0</v>
      </c>
      <c r="G66" s="88">
        <v>0</v>
      </c>
      <c r="H66" s="44">
        <v>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11.45</v>
      </c>
      <c r="C71" s="43">
        <v>0</v>
      </c>
      <c r="D71" s="43">
        <v>-10</v>
      </c>
      <c r="E71" s="43">
        <v>1.4499999999999993</v>
      </c>
      <c r="F71" s="43">
        <v>3.13</v>
      </c>
      <c r="G71" s="129">
        <v>215.86206896551735</v>
      </c>
      <c r="H71" s="44">
        <v>-1.6800000000000006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14.257</v>
      </c>
      <c r="C73" s="89">
        <v>0</v>
      </c>
      <c r="D73" s="89">
        <v>-14.2</v>
      </c>
      <c r="E73" s="44">
        <v>5.7000000000000384E-2</v>
      </c>
      <c r="F73" s="89">
        <v>0</v>
      </c>
      <c r="G73" s="88">
        <v>0</v>
      </c>
      <c r="H73" s="44">
        <v>5.7000000000000384E-2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0.16400000000000001</v>
      </c>
      <c r="C75" s="89">
        <v>0</v>
      </c>
      <c r="D75" s="89">
        <v>0</v>
      </c>
      <c r="E75" s="44">
        <v>0.16400000000000001</v>
      </c>
      <c r="F75" s="89">
        <v>0</v>
      </c>
      <c r="G75" s="88">
        <v>0</v>
      </c>
      <c r="H75" s="44">
        <v>0.16400000000000001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32.774000000000001</v>
      </c>
      <c r="C76" s="89">
        <v>0</v>
      </c>
      <c r="D76" s="89">
        <v>0</v>
      </c>
      <c r="E76" s="44">
        <v>32.774000000000001</v>
      </c>
      <c r="F76" s="89">
        <v>6.6499999999999997E-3</v>
      </c>
      <c r="G76" s="88">
        <v>2.0290474156343441E-2</v>
      </c>
      <c r="H76" s="44">
        <v>32.76735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21</v>
      </c>
    </row>
    <row r="77" spans="1:16">
      <c r="A77" s="84" t="s">
        <v>101</v>
      </c>
      <c r="B77" s="101">
        <v>4847.6260000000002</v>
      </c>
      <c r="C77" s="89">
        <v>0</v>
      </c>
      <c r="D77" s="89">
        <v>0</v>
      </c>
      <c r="E77" s="44">
        <v>4847.6260000000002</v>
      </c>
      <c r="F77" s="89">
        <v>458.61599999999999</v>
      </c>
      <c r="G77" s="88">
        <v>9.4606308324940898</v>
      </c>
      <c r="H77" s="44">
        <v>4389.01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21</v>
      </c>
    </row>
    <row r="78" spans="1:16">
      <c r="A78" s="84" t="s">
        <v>8</v>
      </c>
      <c r="B78" s="101">
        <v>3.6</v>
      </c>
      <c r="C78" s="89">
        <v>0</v>
      </c>
      <c r="D78" s="89">
        <v>0</v>
      </c>
      <c r="E78" s="44">
        <v>3.6</v>
      </c>
      <c r="F78" s="89">
        <v>0</v>
      </c>
      <c r="G78" s="88">
        <v>0</v>
      </c>
      <c r="H78" s="44">
        <v>3.6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0.65500000000000003</v>
      </c>
      <c r="C80" s="89">
        <v>0</v>
      </c>
      <c r="D80" s="89">
        <v>0</v>
      </c>
      <c r="E80" s="44">
        <v>0.65500000000000003</v>
      </c>
      <c r="F80" s="89">
        <v>0</v>
      </c>
      <c r="G80" s="88">
        <v>0</v>
      </c>
      <c r="H80" s="44">
        <v>0.65500000000000003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4.2610000000000001</v>
      </c>
      <c r="C81" s="89">
        <v>0</v>
      </c>
      <c r="D81" s="89">
        <v>0</v>
      </c>
      <c r="E81" s="44">
        <v>4.2610000000000001</v>
      </c>
      <c r="F81" s="89">
        <v>1.1000000000000001E-3</v>
      </c>
      <c r="G81" s="88">
        <v>2.5815536259094107E-2</v>
      </c>
      <c r="H81" s="44">
        <v>4.2599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21</v>
      </c>
    </row>
    <row r="82" spans="1:16">
      <c r="A82" s="84" t="s">
        <v>17</v>
      </c>
      <c r="B82" s="101">
        <v>5.5609999999999999</v>
      </c>
      <c r="C82" s="89">
        <v>0</v>
      </c>
      <c r="D82" s="89">
        <v>1</v>
      </c>
      <c r="E82" s="44">
        <v>6.5609999999999999</v>
      </c>
      <c r="F82" s="89">
        <v>0</v>
      </c>
      <c r="G82" s="88">
        <v>0</v>
      </c>
      <c r="H82" s="44">
        <v>6.5609999999999999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 hidden="1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115.617</v>
      </c>
      <c r="C85" s="89">
        <v>0</v>
      </c>
      <c r="D85" s="89">
        <v>-115</v>
      </c>
      <c r="E85" s="43">
        <v>0.61700000000000443</v>
      </c>
      <c r="F85" s="89">
        <v>0</v>
      </c>
      <c r="G85" s="88">
        <v>0</v>
      </c>
      <c r="H85" s="44">
        <v>0.61700000000000443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5035.9650000000011</v>
      </c>
      <c r="C87" s="44">
        <v>0</v>
      </c>
      <c r="D87" s="44">
        <v>-138.20000000000073</v>
      </c>
      <c r="E87" s="44">
        <v>4897.7650000000003</v>
      </c>
      <c r="F87" s="44">
        <v>461.75374999999997</v>
      </c>
      <c r="G87" s="134">
        <v>9.427846170651307</v>
      </c>
      <c r="H87" s="44">
        <v>4436.0112500000005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158.488</v>
      </c>
      <c r="C89" s="89">
        <v>0</v>
      </c>
      <c r="D89" s="89">
        <v>0</v>
      </c>
      <c r="E89" s="44">
        <v>158.488</v>
      </c>
      <c r="F89" s="89">
        <v>39.607985450000001</v>
      </c>
      <c r="G89" s="90">
        <v>24.991157343142699</v>
      </c>
      <c r="H89" s="44">
        <v>118.88001455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551.62000000000012</v>
      </c>
      <c r="C94" s="89">
        <v>0</v>
      </c>
      <c r="D94" s="89">
        <v>169.20000000000005</v>
      </c>
      <c r="E94" s="44">
        <v>720.82000000000016</v>
      </c>
      <c r="F94" s="89">
        <v>64.776340000000005</v>
      </c>
      <c r="G94" s="90">
        <v>8.9864792874781472</v>
      </c>
      <c r="H94" s="44">
        <v>656.04366000000016</v>
      </c>
      <c r="I94" s="50">
        <v>0</v>
      </c>
      <c r="J94" s="50">
        <v>0</v>
      </c>
      <c r="K94" s="50">
        <v>0</v>
      </c>
      <c r="L94" s="50">
        <v>0</v>
      </c>
      <c r="M94" s="89">
        <v>0</v>
      </c>
      <c r="N94" s="89">
        <v>0</v>
      </c>
      <c r="O94" s="89">
        <v>0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5746.0730000000012</v>
      </c>
      <c r="C99" s="44">
        <v>0</v>
      </c>
      <c r="D99" s="44">
        <v>31</v>
      </c>
      <c r="E99" s="44">
        <v>5777.0730000000012</v>
      </c>
      <c r="F99" s="44">
        <v>566.13807544999997</v>
      </c>
      <c r="G99" s="134">
        <v>9.7997389932583481</v>
      </c>
      <c r="H99" s="44">
        <v>5210.9349245500016</v>
      </c>
      <c r="I99" s="43">
        <v>0</v>
      </c>
      <c r="J99" s="43">
        <v>0</v>
      </c>
      <c r="K99" s="43">
        <v>0</v>
      </c>
      <c r="L99" s="43">
        <v>0</v>
      </c>
      <c r="M99" s="44">
        <v>0</v>
      </c>
      <c r="N99" s="44">
        <v>0</v>
      </c>
      <c r="O99" s="135">
        <v>0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99</v>
      </c>
    </row>
    <row r="105" spans="1:16">
      <c r="A105" s="54" t="s">
        <v>59</v>
      </c>
      <c r="B105" s="100"/>
      <c r="I105" s="55">
        <v>45147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102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45126</v>
      </c>
      <c r="J108" s="71">
        <v>45133</v>
      </c>
      <c r="K108" s="71">
        <v>45140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0" t="s">
        <v>94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4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5.0999999999999996</v>
      </c>
      <c r="C113" s="89">
        <v>0</v>
      </c>
      <c r="D113" s="89">
        <v>0</v>
      </c>
      <c r="E113" s="166">
        <v>5.0999999999999996</v>
      </c>
      <c r="F113" s="89">
        <v>0</v>
      </c>
      <c r="G113" s="88">
        <v>0</v>
      </c>
      <c r="H113" s="44">
        <v>5.0999999999999996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0.5</v>
      </c>
      <c r="C118" s="89">
        <v>0</v>
      </c>
      <c r="D118" s="89">
        <v>0</v>
      </c>
      <c r="E118" s="166">
        <v>0.5</v>
      </c>
      <c r="F118" s="89">
        <v>0</v>
      </c>
      <c r="G118" s="88">
        <v>0</v>
      </c>
      <c r="H118" s="44">
        <v>0.5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5.9499999999999993</v>
      </c>
      <c r="C123" s="43">
        <v>0</v>
      </c>
      <c r="D123" s="43">
        <v>0</v>
      </c>
      <c r="E123" s="166">
        <v>5.9499999999999993</v>
      </c>
      <c r="F123" s="43">
        <v>0</v>
      </c>
      <c r="G123" s="129">
        <v>0</v>
      </c>
      <c r="H123" s="44">
        <v>5.9499999999999993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7.1289999999999996</v>
      </c>
      <c r="C125" s="169">
        <v>0</v>
      </c>
      <c r="D125" s="169">
        <v>0</v>
      </c>
      <c r="E125" s="166">
        <v>7.1289999999999996</v>
      </c>
      <c r="F125" s="89">
        <v>0</v>
      </c>
      <c r="G125" s="88">
        <v>0</v>
      </c>
      <c r="H125" s="44">
        <v>7.1289999999999996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8.2000000000000003E-2</v>
      </c>
      <c r="C127" s="169">
        <v>0</v>
      </c>
      <c r="D127" s="169">
        <v>0</v>
      </c>
      <c r="E127" s="166">
        <v>8.2000000000000003E-2</v>
      </c>
      <c r="F127" s="89">
        <v>0</v>
      </c>
      <c r="G127" s="88">
        <v>0</v>
      </c>
      <c r="H127" s="44">
        <v>8.2000000000000003E-2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16.387</v>
      </c>
      <c r="C128" s="169">
        <v>0</v>
      </c>
      <c r="D128" s="169">
        <v>0</v>
      </c>
      <c r="E128" s="166">
        <v>16.387</v>
      </c>
      <c r="F128" s="89">
        <v>0</v>
      </c>
      <c r="G128" s="88">
        <v>0</v>
      </c>
      <c r="H128" s="44">
        <v>16.387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101</v>
      </c>
      <c r="B129" s="173">
        <v>2148.1860000000001</v>
      </c>
      <c r="C129" s="169">
        <v>0</v>
      </c>
      <c r="D129" s="169">
        <v>0</v>
      </c>
      <c r="E129" s="166">
        <v>2148.1860000000001</v>
      </c>
      <c r="F129" s="89">
        <v>0</v>
      </c>
      <c r="G129" s="88">
        <v>0</v>
      </c>
      <c r="H129" s="44">
        <v>2148.1860000000001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1.8</v>
      </c>
      <c r="C130" s="169">
        <v>0</v>
      </c>
      <c r="D130" s="169">
        <v>0</v>
      </c>
      <c r="E130" s="166">
        <v>1.8</v>
      </c>
      <c r="F130" s="89">
        <v>0</v>
      </c>
      <c r="G130" s="88">
        <v>0</v>
      </c>
      <c r="H130" s="44">
        <v>1.8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0.32800000000000001</v>
      </c>
      <c r="C132" s="169">
        <v>0</v>
      </c>
      <c r="D132" s="169">
        <v>0</v>
      </c>
      <c r="E132" s="166">
        <v>0.32800000000000001</v>
      </c>
      <c r="F132" s="89">
        <v>0</v>
      </c>
      <c r="G132" s="88">
        <v>0</v>
      </c>
      <c r="H132" s="44">
        <v>0.32800000000000001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2.1309999999999998</v>
      </c>
      <c r="C133" s="169">
        <v>0</v>
      </c>
      <c r="D133" s="169">
        <v>0</v>
      </c>
      <c r="E133" s="166">
        <v>2.1309999999999998</v>
      </c>
      <c r="F133" s="89">
        <v>0</v>
      </c>
      <c r="G133" s="88">
        <v>0</v>
      </c>
      <c r="H133" s="44">
        <v>2.1309999999999998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2.7810000000000001</v>
      </c>
      <c r="C134" s="169">
        <v>0</v>
      </c>
      <c r="D134" s="169">
        <v>0</v>
      </c>
      <c r="E134" s="166">
        <v>2.7810000000000001</v>
      </c>
      <c r="F134" s="89">
        <v>0</v>
      </c>
      <c r="G134" s="88">
        <v>0</v>
      </c>
      <c r="H134" s="44">
        <v>2.7810000000000001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 hidden="1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45.529000000000003</v>
      </c>
      <c r="C137" s="169">
        <v>0</v>
      </c>
      <c r="D137" s="169">
        <v>0</v>
      </c>
      <c r="E137" s="166">
        <v>45.529000000000003</v>
      </c>
      <c r="F137" s="89">
        <v>0</v>
      </c>
      <c r="G137" s="88">
        <v>0</v>
      </c>
      <c r="H137" s="44">
        <v>45.529000000000003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2230.3030000000003</v>
      </c>
      <c r="C139" s="44">
        <v>0</v>
      </c>
      <c r="D139" s="44">
        <v>0</v>
      </c>
      <c r="E139" s="166">
        <v>2230.3030000000003</v>
      </c>
      <c r="F139" s="44">
        <v>0</v>
      </c>
      <c r="G139" s="88">
        <v>0</v>
      </c>
      <c r="H139" s="44">
        <v>2230.3030000000003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75.623000000000005</v>
      </c>
      <c r="C141" s="89">
        <v>0</v>
      </c>
      <c r="D141" s="89">
        <v>0</v>
      </c>
      <c r="E141" s="166">
        <v>75.623000000000005</v>
      </c>
      <c r="F141" s="89">
        <v>0</v>
      </c>
      <c r="G141" s="88">
        <v>0</v>
      </c>
      <c r="H141" s="44">
        <v>75.623000000000005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275.089</v>
      </c>
      <c r="C146" s="89">
        <v>0</v>
      </c>
      <c r="D146" s="89">
        <v>0</v>
      </c>
      <c r="E146" s="166">
        <v>275.089</v>
      </c>
      <c r="F146" s="89">
        <v>0</v>
      </c>
      <c r="G146" s="88">
        <v>0</v>
      </c>
      <c r="H146" s="44">
        <v>275.089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0</v>
      </c>
      <c r="G150" s="88">
        <v>0</v>
      </c>
      <c r="H150" s="44">
        <v>2581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102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45126</v>
      </c>
      <c r="J156" s="71">
        <v>45133</v>
      </c>
      <c r="K156" s="71">
        <v>45140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0" t="s">
        <v>90</v>
      </c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2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0.24199999999999999</v>
      </c>
      <c r="C174" s="89">
        <v>0</v>
      </c>
      <c r="D174" s="89">
        <v>0</v>
      </c>
      <c r="E174" s="44">
        <v>0.24199999999999999</v>
      </c>
      <c r="F174" s="89">
        <v>0</v>
      </c>
      <c r="G174" s="88">
        <v>0</v>
      </c>
      <c r="H174" s="44">
        <v>0.24199999999999999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22.297000000000001</v>
      </c>
      <c r="C175" s="89">
        <v>0</v>
      </c>
      <c r="D175" s="89">
        <v>0</v>
      </c>
      <c r="E175" s="44">
        <v>22.297000000000001</v>
      </c>
      <c r="F175" s="89">
        <v>0</v>
      </c>
      <c r="G175" s="88">
        <v>0</v>
      </c>
      <c r="H175" s="44">
        <v>22.297000000000001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101</v>
      </c>
      <c r="B177" s="101">
        <v>51.558</v>
      </c>
      <c r="C177" s="89">
        <v>0</v>
      </c>
      <c r="D177" s="89">
        <v>0</v>
      </c>
      <c r="E177" s="44">
        <v>51.558</v>
      </c>
      <c r="F177" s="89">
        <v>0</v>
      </c>
      <c r="G177" s="88">
        <v>0</v>
      </c>
      <c r="H177" s="44">
        <v>51.558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10.635</v>
      </c>
      <c r="C180" s="89">
        <v>0</v>
      </c>
      <c r="D180" s="89">
        <v>0</v>
      </c>
      <c r="E180" s="44">
        <v>10.635</v>
      </c>
      <c r="F180" s="89">
        <v>0</v>
      </c>
      <c r="G180" s="88">
        <v>0</v>
      </c>
      <c r="H180" s="44">
        <v>10.635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24.472999999999999</v>
      </c>
      <c r="C181" s="89">
        <v>0</v>
      </c>
      <c r="D181" s="89">
        <v>0</v>
      </c>
      <c r="E181" s="44">
        <v>24.472999999999999</v>
      </c>
      <c r="F181" s="89">
        <v>0</v>
      </c>
      <c r="G181" s="88">
        <v>0</v>
      </c>
      <c r="H181" s="44">
        <v>24.472999999999999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0.06</v>
      </c>
      <c r="C182" s="89">
        <v>0</v>
      </c>
      <c r="D182" s="89">
        <v>0</v>
      </c>
      <c r="E182" s="44">
        <v>0.06</v>
      </c>
      <c r="F182" s="89">
        <v>0</v>
      </c>
      <c r="G182" s="88">
        <v>0</v>
      </c>
      <c r="H182" s="44">
        <v>0.06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 hidden="1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168.047</v>
      </c>
      <c r="C185" s="89">
        <v>0</v>
      </c>
      <c r="D185" s="89">
        <v>0</v>
      </c>
      <c r="E185" s="44">
        <v>168.047</v>
      </c>
      <c r="F185" s="89">
        <v>0</v>
      </c>
      <c r="G185" s="88">
        <v>0</v>
      </c>
      <c r="H185" s="44">
        <v>168.047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277.31200000000001</v>
      </c>
      <c r="C187" s="44">
        <v>0</v>
      </c>
      <c r="D187" s="44">
        <v>0</v>
      </c>
      <c r="E187" s="44">
        <v>277.31200000000001</v>
      </c>
      <c r="F187" s="44">
        <v>0</v>
      </c>
      <c r="G187" s="134">
        <v>0</v>
      </c>
      <c r="H187" s="44">
        <v>277.31200000000001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0.06</v>
      </c>
      <c r="C189" s="89">
        <v>0</v>
      </c>
      <c r="D189" s="89">
        <v>0</v>
      </c>
      <c r="E189" s="44">
        <v>0.06</v>
      </c>
      <c r="F189" s="89">
        <v>0</v>
      </c>
      <c r="G189" s="90">
        <v>0</v>
      </c>
      <c r="H189" s="44">
        <v>0.06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53.326000000000001</v>
      </c>
      <c r="C194" s="89">
        <v>0</v>
      </c>
      <c r="D194" s="89">
        <v>0</v>
      </c>
      <c r="E194" s="44">
        <v>53.326000000000001</v>
      </c>
      <c r="F194" s="89">
        <v>4.7955099990000001</v>
      </c>
      <c r="G194" s="90">
        <v>8.9928177605670783</v>
      </c>
      <c r="H194" s="44">
        <v>48.530490001000004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330.69800000000004</v>
      </c>
      <c r="C199" s="44">
        <v>0</v>
      </c>
      <c r="D199" s="44">
        <v>0</v>
      </c>
      <c r="E199" s="44">
        <v>330.69800000000004</v>
      </c>
      <c r="F199" s="44">
        <v>4.7955099990000001</v>
      </c>
      <c r="G199" s="134">
        <v>1.450117629680252</v>
      </c>
      <c r="H199" s="44">
        <v>325.90249000100005</v>
      </c>
      <c r="I199" s="43">
        <v>0</v>
      </c>
      <c r="J199" s="43">
        <v>0</v>
      </c>
      <c r="K199" s="43">
        <v>0</v>
      </c>
      <c r="L199" s="43">
        <v>0</v>
      </c>
      <c r="M199" s="44">
        <v>0</v>
      </c>
      <c r="N199" s="44">
        <v>0</v>
      </c>
      <c r="O199" s="135">
        <v>0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99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102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45126</v>
      </c>
      <c r="J207" s="71">
        <v>45133</v>
      </c>
      <c r="K207" s="71">
        <v>45140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0" t="s">
        <v>96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2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0.2</v>
      </c>
      <c r="C220" s="89">
        <v>0</v>
      </c>
      <c r="D220" s="89">
        <v>0</v>
      </c>
      <c r="E220" s="44">
        <v>0.2</v>
      </c>
      <c r="F220" s="89">
        <v>0</v>
      </c>
      <c r="G220" s="88">
        <v>0</v>
      </c>
      <c r="H220" s="44">
        <v>0.2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8.6999999999999993</v>
      </c>
      <c r="C221" s="89">
        <v>0</v>
      </c>
      <c r="D221" s="89">
        <v>0</v>
      </c>
      <c r="E221" s="44">
        <v>8.6999999999999993</v>
      </c>
      <c r="F221" s="89">
        <v>0</v>
      </c>
      <c r="G221" s="88">
        <v>0</v>
      </c>
      <c r="H221" s="44">
        <v>8.6999999999999993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8.8999999999999986</v>
      </c>
      <c r="C222" s="43">
        <v>0</v>
      </c>
      <c r="D222" s="43">
        <v>0</v>
      </c>
      <c r="E222" s="43">
        <v>8.8999999999999986</v>
      </c>
      <c r="F222" s="43">
        <v>0</v>
      </c>
      <c r="G222" s="129">
        <v>0</v>
      </c>
      <c r="H222" s="44">
        <v>8.8999999999999986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30.314</v>
      </c>
      <c r="C226" s="89">
        <v>0</v>
      </c>
      <c r="D226" s="89">
        <v>0</v>
      </c>
      <c r="E226" s="44">
        <v>30.314</v>
      </c>
      <c r="F226" s="89">
        <v>0</v>
      </c>
      <c r="G226" s="88">
        <v>0</v>
      </c>
      <c r="H226" s="44">
        <v>30.314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13.154999999999999</v>
      </c>
      <c r="C227" s="89">
        <v>0</v>
      </c>
      <c r="D227" s="89">
        <v>0</v>
      </c>
      <c r="E227" s="44">
        <v>13.154999999999999</v>
      </c>
      <c r="F227" s="89">
        <v>0</v>
      </c>
      <c r="G227" s="88">
        <v>0</v>
      </c>
      <c r="H227" s="44">
        <v>13.154999999999999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101</v>
      </c>
      <c r="B228" s="101">
        <v>0</v>
      </c>
      <c r="C228" s="89">
        <v>0</v>
      </c>
      <c r="D228" s="89">
        <v>10</v>
      </c>
      <c r="E228" s="44">
        <v>10</v>
      </c>
      <c r="F228" s="89">
        <v>8.7469999999999999</v>
      </c>
      <c r="G228" s="88">
        <v>87.47</v>
      </c>
      <c r="H228" s="44">
        <v>1.2530000000000001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984.93299999999999</v>
      </c>
      <c r="C231" s="89">
        <v>0</v>
      </c>
      <c r="D231" s="89">
        <v>0</v>
      </c>
      <c r="E231" s="44">
        <v>984.93299999999999</v>
      </c>
      <c r="F231" s="89">
        <v>0</v>
      </c>
      <c r="G231" s="88">
        <v>0</v>
      </c>
      <c r="H231" s="44">
        <v>984.93299999999999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4241.2309999999998</v>
      </c>
      <c r="C232" s="89">
        <v>0</v>
      </c>
      <c r="D232" s="89">
        <v>-10</v>
      </c>
      <c r="E232" s="44">
        <v>4231.2309999999998</v>
      </c>
      <c r="F232" s="89">
        <v>7.85</v>
      </c>
      <c r="G232" s="88">
        <v>0.18552520531259106</v>
      </c>
      <c r="H232" s="44">
        <v>4223.3809999999994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 hidden="1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1002.378</v>
      </c>
      <c r="C236" s="89">
        <v>0</v>
      </c>
      <c r="D236" s="89">
        <v>0</v>
      </c>
      <c r="E236" s="43">
        <v>1002.378</v>
      </c>
      <c r="F236" s="89">
        <v>28.5703</v>
      </c>
      <c r="G236" s="88">
        <v>2.8502521005049988</v>
      </c>
      <c r="H236" s="44">
        <v>973.80770000000007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6280.9109999999991</v>
      </c>
      <c r="C238" s="44">
        <v>0</v>
      </c>
      <c r="D238" s="44">
        <v>0</v>
      </c>
      <c r="E238" s="44">
        <v>6280.9109999999991</v>
      </c>
      <c r="F238" s="44">
        <v>45.167299999999997</v>
      </c>
      <c r="G238" s="134">
        <v>0.71912020405957033</v>
      </c>
      <c r="H238" s="44">
        <v>6235.7436999999991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619.00900000000001</v>
      </c>
      <c r="C240" s="89">
        <v>0</v>
      </c>
      <c r="D240" s="89">
        <v>0</v>
      </c>
      <c r="E240" s="44">
        <v>619.00900000000001</v>
      </c>
      <c r="F240" s="89">
        <v>0</v>
      </c>
      <c r="G240" s="90">
        <v>0</v>
      </c>
      <c r="H240" s="44">
        <v>619.00900000000001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11.866999999999999</v>
      </c>
      <c r="C245" s="89">
        <v>0</v>
      </c>
      <c r="D245" s="89">
        <v>0</v>
      </c>
      <c r="E245" s="44">
        <v>11.866999999999999</v>
      </c>
      <c r="F245" s="89">
        <v>0.21429999999999999</v>
      </c>
      <c r="G245" s="90">
        <v>1.8058481503328558</v>
      </c>
      <c r="H245" s="44">
        <v>11.652699999999999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6911.7869999999994</v>
      </c>
      <c r="C249" s="44">
        <v>0</v>
      </c>
      <c r="D249" s="44">
        <v>0</v>
      </c>
      <c r="E249" s="44">
        <v>6911.7869999999994</v>
      </c>
      <c r="F249" s="44">
        <v>45.381599999999999</v>
      </c>
      <c r="G249" s="134">
        <v>0.65658273323526906</v>
      </c>
      <c r="H249" s="44">
        <v>6866.4053999999996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102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45126</v>
      </c>
      <c r="J255" s="71">
        <v>45133</v>
      </c>
      <c r="K255" s="71">
        <v>45140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0" t="s">
        <v>97</v>
      </c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6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-76.700000000000045</v>
      </c>
      <c r="E260" s="44">
        <v>629.90299999999991</v>
      </c>
      <c r="F260" s="89">
        <v>378.85599999999999</v>
      </c>
      <c r="G260" s="88">
        <v>60.14513345705609</v>
      </c>
      <c r="H260" s="44">
        <v>251.04699999999991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809.60299999999995</v>
      </c>
      <c r="C270" s="43">
        <v>0</v>
      </c>
      <c r="D270" s="43">
        <v>-76.700000000000045</v>
      </c>
      <c r="E270" s="43">
        <v>732.90299999999991</v>
      </c>
      <c r="F270" s="43">
        <v>378.85599999999999</v>
      </c>
      <c r="G270" s="129">
        <v>51.692515926391359</v>
      </c>
      <c r="H270" s="44">
        <v>354.04699999999991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6.758</v>
      </c>
      <c r="C274" s="89">
        <v>0</v>
      </c>
      <c r="D274" s="89">
        <v>-6.6999999999999886</v>
      </c>
      <c r="E274" s="44">
        <v>5.8000000000011376E-2</v>
      </c>
      <c r="F274" s="89">
        <v>0</v>
      </c>
      <c r="G274" s="88">
        <v>0</v>
      </c>
      <c r="H274" s="44">
        <v>5.8000000000011376E-2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101</v>
      </c>
      <c r="B276" s="101">
        <v>0</v>
      </c>
      <c r="C276" s="89">
        <v>0</v>
      </c>
      <c r="D276" s="89">
        <v>491</v>
      </c>
      <c r="E276" s="44">
        <v>491</v>
      </c>
      <c r="F276" s="89">
        <v>5.0270000000000001</v>
      </c>
      <c r="G276" s="88">
        <v>1.0238289205702646</v>
      </c>
      <c r="H276" s="44">
        <v>485.97300000000001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223.34</v>
      </c>
      <c r="C280" s="89">
        <v>0</v>
      </c>
      <c r="D280" s="89">
        <v>-213.3</v>
      </c>
      <c r="E280" s="44">
        <v>10.039999999999992</v>
      </c>
      <c r="F280" s="89">
        <v>0</v>
      </c>
      <c r="G280" s="88">
        <v>0</v>
      </c>
      <c r="H280" s="44">
        <v>10.039999999999992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 hidden="1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354.1</v>
      </c>
      <c r="C284" s="89">
        <v>0</v>
      </c>
      <c r="D284" s="89">
        <v>-354</v>
      </c>
      <c r="E284" s="43">
        <v>0.10000000000002274</v>
      </c>
      <c r="F284" s="89">
        <v>0</v>
      </c>
      <c r="G284" s="88">
        <v>0</v>
      </c>
      <c r="H284" s="44">
        <v>0.10000000000002274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2325.8820000000001</v>
      </c>
      <c r="C286" s="44">
        <v>0</v>
      </c>
      <c r="D286" s="44">
        <v>-1086</v>
      </c>
      <c r="E286" s="44">
        <v>1239.8820000000001</v>
      </c>
      <c r="F286" s="44">
        <v>383.88299999999998</v>
      </c>
      <c r="G286" s="134">
        <v>30.96125276437596</v>
      </c>
      <c r="H286" s="44">
        <v>855.99900000000002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12.132999999999999</v>
      </c>
      <c r="G288" s="90">
        <v>91.418022905364666</v>
      </c>
      <c r="H288" s="44">
        <v>1.1390000000000011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133.88</v>
      </c>
      <c r="C293" s="89">
        <v>0</v>
      </c>
      <c r="D293" s="89">
        <v>1086</v>
      </c>
      <c r="E293" s="44">
        <v>1219.8800000000001</v>
      </c>
      <c r="F293" s="89">
        <v>122.2406</v>
      </c>
      <c r="G293" s="90">
        <v>10.020706954782437</v>
      </c>
      <c r="H293" s="44">
        <v>1097.6394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518.25659999999993</v>
      </c>
      <c r="G298" s="134">
        <v>20.95630711102233</v>
      </c>
      <c r="H298" s="44">
        <v>1954.7774000000002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99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102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45126</v>
      </c>
      <c r="J306" s="71">
        <v>45133</v>
      </c>
      <c r="K306" s="71">
        <v>45140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0" t="s">
        <v>78</v>
      </c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2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101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0</v>
      </c>
      <c r="G328" s="88">
        <v>0</v>
      </c>
      <c r="H328" s="44">
        <v>0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0</v>
      </c>
      <c r="G329" s="88">
        <v>0</v>
      </c>
      <c r="H329" s="44">
        <v>0</v>
      </c>
      <c r="I329" s="87">
        <v>0</v>
      </c>
      <c r="J329" s="87">
        <v>0</v>
      </c>
      <c r="K329" s="87">
        <v>0</v>
      </c>
      <c r="L329" s="87">
        <v>0</v>
      </c>
      <c r="M329" s="89">
        <v>0</v>
      </c>
      <c r="N329" s="89">
        <v>0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0</v>
      </c>
      <c r="G337" s="134">
        <v>0</v>
      </c>
      <c r="H337" s="44">
        <v>0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0</v>
      </c>
      <c r="G339" s="90">
        <v>0</v>
      </c>
      <c r="H339" s="44">
        <v>0</v>
      </c>
      <c r="I339" s="50">
        <v>0</v>
      </c>
      <c r="J339" s="50">
        <v>0</v>
      </c>
      <c r="K339" s="50">
        <v>0</v>
      </c>
      <c r="L339" s="50">
        <v>0</v>
      </c>
      <c r="M339" s="89">
        <v>0</v>
      </c>
      <c r="N339" s="89">
        <v>0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0</v>
      </c>
      <c r="G341" s="125">
        <v>0</v>
      </c>
      <c r="H341" s="47">
        <v>0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551</v>
      </c>
      <c r="C345" s="99">
        <v>0</v>
      </c>
      <c r="D345" s="89">
        <v>0</v>
      </c>
      <c r="E345" s="47">
        <v>551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551</v>
      </c>
      <c r="C347" s="44">
        <v>0</v>
      </c>
      <c r="D347" s="44">
        <v>0</v>
      </c>
      <c r="E347" s="44">
        <v>551</v>
      </c>
      <c r="F347" s="44">
        <v>0</v>
      </c>
      <c r="G347" s="134">
        <v>0</v>
      </c>
      <c r="H347" s="44">
        <v>551</v>
      </c>
      <c r="I347" s="43">
        <v>0</v>
      </c>
      <c r="J347" s="43">
        <v>0</v>
      </c>
      <c r="K347" s="43">
        <v>0</v>
      </c>
      <c r="L347" s="43">
        <v>0</v>
      </c>
      <c r="M347" s="47">
        <v>0</v>
      </c>
      <c r="N347" s="44">
        <v>0</v>
      </c>
      <c r="O347" s="135">
        <v>0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102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45126</v>
      </c>
      <c r="J353" s="71">
        <v>45133</v>
      </c>
      <c r="K353" s="71">
        <v>45140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0" t="s">
        <v>92</v>
      </c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2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796.2</v>
      </c>
      <c r="C358" s="89">
        <v>0</v>
      </c>
      <c r="D358" s="89">
        <v>-10</v>
      </c>
      <c r="E358" s="44">
        <v>786.2</v>
      </c>
      <c r="F358" s="89">
        <v>0</v>
      </c>
      <c r="G358" s="88">
        <v>0</v>
      </c>
      <c r="H358" s="44">
        <v>786.2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360.5</v>
      </c>
      <c r="C361" s="89">
        <v>0</v>
      </c>
      <c r="D361" s="89">
        <v>-10</v>
      </c>
      <c r="E361" s="44">
        <v>350.5</v>
      </c>
      <c r="F361" s="89">
        <v>0</v>
      </c>
      <c r="G361" s="88">
        <v>0</v>
      </c>
      <c r="H361" s="44">
        <v>350.5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1.5</v>
      </c>
      <c r="C366" s="89">
        <v>0</v>
      </c>
      <c r="D366" s="89">
        <v>0</v>
      </c>
      <c r="E366" s="44">
        <v>1.5</v>
      </c>
      <c r="F366" s="89">
        <v>0</v>
      </c>
      <c r="G366" s="88">
        <v>0</v>
      </c>
      <c r="H366" s="44">
        <v>1.5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1158.2</v>
      </c>
      <c r="C368" s="43">
        <v>0</v>
      </c>
      <c r="D368" s="43">
        <v>-20</v>
      </c>
      <c r="E368" s="43">
        <v>1138.2</v>
      </c>
      <c r="F368" s="43">
        <v>0</v>
      </c>
      <c r="G368" s="129">
        <v>0</v>
      </c>
      <c r="H368" s="44">
        <v>1138.2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101</v>
      </c>
      <c r="B374" s="101">
        <v>5.9130000000000003</v>
      </c>
      <c r="C374" s="89">
        <v>0</v>
      </c>
      <c r="D374" s="89">
        <v>10</v>
      </c>
      <c r="E374" s="44">
        <v>15.913</v>
      </c>
      <c r="F374" s="89">
        <v>1.3480000000000001</v>
      </c>
      <c r="G374" s="88">
        <v>8.4710613963426127</v>
      </c>
      <c r="H374" s="44">
        <v>14.565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152.58699999999999</v>
      </c>
      <c r="C376" s="89">
        <v>0</v>
      </c>
      <c r="D376" s="89">
        <v>0</v>
      </c>
      <c r="E376" s="44">
        <v>152.58699999999999</v>
      </c>
      <c r="F376" s="89">
        <v>0</v>
      </c>
      <c r="G376" s="88">
        <v>0</v>
      </c>
      <c r="H376" s="44">
        <v>152.58699999999999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 hidden="1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10</v>
      </c>
      <c r="E381" s="44">
        <v>10</v>
      </c>
      <c r="F381" s="89">
        <v>0</v>
      </c>
      <c r="G381" s="88">
        <v>0</v>
      </c>
      <c r="H381" s="44">
        <v>10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291.8</v>
      </c>
      <c r="C382" s="89">
        <v>0</v>
      </c>
      <c r="D382" s="89">
        <v>0</v>
      </c>
      <c r="E382" s="43">
        <v>291.8</v>
      </c>
      <c r="F382" s="89">
        <v>0</v>
      </c>
      <c r="G382" s="88">
        <v>0</v>
      </c>
      <c r="H382" s="44">
        <v>291.8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1608.5</v>
      </c>
      <c r="C384" s="44">
        <v>0</v>
      </c>
      <c r="D384" s="44">
        <v>0</v>
      </c>
      <c r="E384" s="44">
        <v>1608.5</v>
      </c>
      <c r="F384" s="44">
        <v>1.3480000000000001</v>
      </c>
      <c r="G384" s="134">
        <v>8.3804787068697553E-2</v>
      </c>
      <c r="H384" s="44">
        <v>1607.152</v>
      </c>
      <c r="I384" s="43">
        <v>0</v>
      </c>
      <c r="J384" s="43">
        <v>0</v>
      </c>
      <c r="K384" s="43">
        <v>0</v>
      </c>
      <c r="L384" s="43">
        <v>0</v>
      </c>
      <c r="M384" s="44">
        <v>0</v>
      </c>
      <c r="N384" s="44">
        <v>0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1.2999999999999999E-2</v>
      </c>
      <c r="G386" s="88" t="s">
        <v>104</v>
      </c>
      <c r="H386" s="44">
        <v>-1.2999999999999999E-2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1608.5</v>
      </c>
      <c r="C395" s="44">
        <v>0</v>
      </c>
      <c r="D395" s="44">
        <v>0</v>
      </c>
      <c r="E395" s="44">
        <v>1608.5</v>
      </c>
      <c r="F395" s="44">
        <v>1.361</v>
      </c>
      <c r="G395" s="134">
        <v>8.4612993472179043E-2</v>
      </c>
      <c r="H395" s="44">
        <v>1607.1389999999999</v>
      </c>
      <c r="I395" s="43">
        <v>0</v>
      </c>
      <c r="J395" s="43">
        <v>0</v>
      </c>
      <c r="K395" s="43">
        <v>0</v>
      </c>
      <c r="L395" s="43">
        <v>0</v>
      </c>
      <c r="M395" s="44">
        <v>0</v>
      </c>
      <c r="N395" s="44">
        <v>0</v>
      </c>
      <c r="O395" s="135">
        <v>0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99</v>
      </c>
    </row>
    <row r="399" spans="1:16">
      <c r="A399" s="54" t="s">
        <v>59</v>
      </c>
      <c r="B399" s="100"/>
      <c r="I399" s="55">
        <v>45147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102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45126</v>
      </c>
      <c r="J402" s="71">
        <v>45133</v>
      </c>
      <c r="K402" s="71">
        <v>45140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0" t="s">
        <v>73</v>
      </c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2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101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100.248</v>
      </c>
      <c r="G440" s="88" t="s">
        <v>104</v>
      </c>
      <c r="H440" s="44">
        <v>-100.248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140</v>
      </c>
      <c r="C443" s="44">
        <v>0</v>
      </c>
      <c r="D443" s="44">
        <v>0</v>
      </c>
      <c r="E443" s="44">
        <v>140</v>
      </c>
      <c r="F443" s="44">
        <v>100.248</v>
      </c>
      <c r="G443" s="134">
        <v>71.605714285714299</v>
      </c>
      <c r="H443" s="44">
        <v>39.751999999999995</v>
      </c>
      <c r="I443" s="43">
        <v>0</v>
      </c>
      <c r="J443" s="43">
        <v>0</v>
      </c>
      <c r="K443" s="43">
        <v>0</v>
      </c>
      <c r="L443" s="43">
        <v>0</v>
      </c>
      <c r="M443" s="44">
        <v>0</v>
      </c>
      <c r="N443" s="44">
        <v>0</v>
      </c>
      <c r="O443" s="135">
        <v>0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>
      <selection sqref="A1:IV65536"/>
    </sheetView>
  </sheetViews>
  <sheetFormatPr defaultColWidth="9.1796875" defaultRowHeight="12.5"/>
  <cols>
    <col min="1" max="1" width="20.54296875" style="49" customWidth="1"/>
    <col min="2" max="2" width="10.54296875" style="49" bestFit="1" customWidth="1"/>
    <col min="3" max="15" width="9.1796875" style="49"/>
    <col min="16" max="16" width="11.26953125" style="49" customWidth="1"/>
    <col min="17" max="18" width="4.54296875" style="49" customWidth="1"/>
    <col min="19" max="16384" width="9.1796875" style="49"/>
  </cols>
  <sheetData>
    <row r="1" spans="1:16" ht="13">
      <c r="A1" s="54" t="s">
        <v>99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 ht="13">
      <c r="A2" s="54" t="s">
        <v>59</v>
      </c>
      <c r="B2" s="100"/>
      <c r="C2" s="50"/>
      <c r="D2" s="50"/>
      <c r="E2" s="36"/>
      <c r="F2" s="50"/>
      <c r="G2" s="52"/>
      <c r="H2" s="36"/>
      <c r="I2" s="55">
        <v>45147</v>
      </c>
      <c r="J2" s="51"/>
      <c r="K2" s="51"/>
      <c r="L2" s="50"/>
      <c r="M2" s="50"/>
      <c r="N2" s="50"/>
      <c r="O2" s="50"/>
      <c r="P2" s="53"/>
    </row>
    <row r="3" spans="1:16" ht="13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 ht="13">
      <c r="A4" s="64" t="s">
        <v>0</v>
      </c>
      <c r="B4" s="66" t="s">
        <v>102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 ht="13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45126</v>
      </c>
      <c r="J5" s="71">
        <v>45133</v>
      </c>
      <c r="K5" s="71">
        <v>45140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 ht="13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 ht="13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 ht="13">
      <c r="A8" s="84"/>
      <c r="B8" s="180" t="s">
        <v>76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85"/>
    </row>
    <row r="9" spans="1:16" ht="13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 ht="13">
      <c r="A10" s="161" t="s">
        <v>84</v>
      </c>
      <c r="B10" s="87">
        <v>6.766</v>
      </c>
      <c r="C10" s="89">
        <v>0</v>
      </c>
      <c r="D10" s="89">
        <v>0</v>
      </c>
      <c r="E10" s="44">
        <v>6.766</v>
      </c>
      <c r="F10" s="89">
        <v>0.74007000700000003</v>
      </c>
      <c r="G10" s="90">
        <v>10.938072819982265</v>
      </c>
      <c r="H10" s="44">
        <v>6.0259299930000001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 ht="13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 ht="13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 ht="13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 ht="13">
      <c r="A14" s="86" t="s">
        <v>88</v>
      </c>
      <c r="B14" s="146">
        <v>6.766</v>
      </c>
      <c r="C14" s="144">
        <v>0</v>
      </c>
      <c r="D14" s="143">
        <v>0</v>
      </c>
      <c r="E14" s="147">
        <v>6.766</v>
      </c>
      <c r="F14" s="143">
        <v>0.74007000700000003</v>
      </c>
      <c r="G14" s="148">
        <v>10.938072819982265</v>
      </c>
      <c r="H14" s="147">
        <v>6.0259299930000001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 ht="13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 ht="13">
      <c r="A16" s="161" t="s">
        <v>80</v>
      </c>
      <c r="B16" s="119">
        <v>19.475000000000001</v>
      </c>
      <c r="C16" s="89">
        <v>0</v>
      </c>
      <c r="D16" s="89">
        <v>0</v>
      </c>
      <c r="E16" s="44">
        <v>19.475000000000001</v>
      </c>
      <c r="F16" s="89">
        <v>1E-3</v>
      </c>
      <c r="G16" s="90">
        <v>5.1347881899871627E-3</v>
      </c>
      <c r="H16" s="44">
        <v>19.474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 ht="13">
      <c r="A17" s="161" t="s">
        <v>81</v>
      </c>
      <c r="B17" s="119">
        <v>0</v>
      </c>
      <c r="C17" s="89">
        <v>0</v>
      </c>
      <c r="D17" s="89">
        <v>20</v>
      </c>
      <c r="E17" s="44">
        <v>20</v>
      </c>
      <c r="F17" s="89">
        <v>0</v>
      </c>
      <c r="G17" s="90">
        <v>0</v>
      </c>
      <c r="H17" s="44">
        <v>20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 ht="13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 ht="13">
      <c r="A19" s="161" t="s">
        <v>83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 ht="13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 ht="13">
      <c r="A21" s="86" t="s">
        <v>89</v>
      </c>
      <c r="B21" s="146">
        <v>19.475000000000001</v>
      </c>
      <c r="C21" s="143">
        <v>0</v>
      </c>
      <c r="D21" s="143">
        <v>20</v>
      </c>
      <c r="E21" s="147">
        <v>39.475000000000001</v>
      </c>
      <c r="F21" s="143">
        <v>1E-3</v>
      </c>
      <c r="G21" s="149">
        <v>2.5332488917036099E-3</v>
      </c>
      <c r="H21" s="147">
        <v>39.474000000000004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21</v>
      </c>
    </row>
    <row r="22" spans="1:16" ht="13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 ht="13">
      <c r="A23" s="93" t="s">
        <v>18</v>
      </c>
      <c r="B23" s="154">
        <v>26.241</v>
      </c>
      <c r="C23" s="155">
        <v>0</v>
      </c>
      <c r="D23" s="155">
        <v>20</v>
      </c>
      <c r="E23" s="156">
        <v>46.241</v>
      </c>
      <c r="F23" s="155">
        <v>0.74107000700000003</v>
      </c>
      <c r="G23" s="157">
        <v>1.6026253908868753</v>
      </c>
      <c r="H23" s="156">
        <v>45.499929993000002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21</v>
      </c>
    </row>
    <row r="24" spans="1:16" ht="13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 ht="13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 ht="13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 ht="13">
      <c r="A27" s="64" t="s">
        <v>0</v>
      </c>
      <c r="B27" s="66" t="s">
        <v>102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 ht="13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45126</v>
      </c>
      <c r="J28" s="71">
        <v>45133</v>
      </c>
      <c r="K28" s="71">
        <v>45140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 ht="13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 ht="13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 ht="13">
      <c r="A31" s="84"/>
      <c r="B31" s="180" t="s">
        <v>93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P31" s="113"/>
    </row>
    <row r="32" spans="1:16" ht="13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 ht="13">
      <c r="A33" s="161" t="s">
        <v>84</v>
      </c>
      <c r="B33" s="101">
        <v>158.488</v>
      </c>
      <c r="C33" s="89">
        <v>0</v>
      </c>
      <c r="D33" s="89">
        <v>0</v>
      </c>
      <c r="E33" s="44">
        <v>158.488</v>
      </c>
      <c r="F33" s="89">
        <v>39.607985450000001</v>
      </c>
      <c r="G33" s="88">
        <v>24.991157343142699</v>
      </c>
      <c r="H33" s="44">
        <v>118.88001455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 ht="13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 ht="13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 ht="13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 ht="13">
      <c r="A37" s="86" t="s">
        <v>88</v>
      </c>
      <c r="B37" s="146">
        <v>158.488</v>
      </c>
      <c r="C37" s="144">
        <v>0</v>
      </c>
      <c r="D37" s="143">
        <v>0</v>
      </c>
      <c r="E37" s="147">
        <v>158.488</v>
      </c>
      <c r="F37" s="143">
        <v>39.607985450000001</v>
      </c>
      <c r="G37" s="149">
        <v>24.991157343142699</v>
      </c>
      <c r="H37" s="147">
        <v>118.88001455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21</v>
      </c>
    </row>
    <row r="38" spans="1:16" ht="13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 ht="13">
      <c r="A39" s="161" t="s">
        <v>80</v>
      </c>
      <c r="B39" s="119">
        <v>549.87300000000005</v>
      </c>
      <c r="C39" s="89">
        <v>0</v>
      </c>
      <c r="D39" s="89">
        <v>169.20000000000005</v>
      </c>
      <c r="E39" s="44">
        <v>719.07300000000009</v>
      </c>
      <c r="F39" s="89">
        <v>64.776340000000005</v>
      </c>
      <c r="G39" s="88">
        <v>9.0083120907056706</v>
      </c>
      <c r="H39" s="44">
        <v>654.29666000000009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 ht="13">
      <c r="A40" s="161" t="s">
        <v>81</v>
      </c>
      <c r="B40" s="119">
        <v>4.7E-2</v>
      </c>
      <c r="C40" s="89">
        <v>0</v>
      </c>
      <c r="D40" s="89">
        <v>0</v>
      </c>
      <c r="E40" s="44">
        <v>4.7E-2</v>
      </c>
      <c r="F40" s="89">
        <v>0</v>
      </c>
      <c r="G40" s="88">
        <v>0</v>
      </c>
      <c r="H40" s="44">
        <v>4.7E-2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 ht="13">
      <c r="A41" s="161" t="s">
        <v>82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 ht="13">
      <c r="A42" s="161" t="s">
        <v>83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 ht="13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 ht="13">
      <c r="A44" s="86" t="s">
        <v>89</v>
      </c>
      <c r="B44" s="146">
        <v>551.62000000000012</v>
      </c>
      <c r="C44" s="143">
        <v>0</v>
      </c>
      <c r="D44" s="143">
        <v>169.20000000000005</v>
      </c>
      <c r="E44" s="147">
        <v>720.82000000000016</v>
      </c>
      <c r="F44" s="143">
        <v>64.776340000000005</v>
      </c>
      <c r="G44" s="149">
        <v>8.9864792874781472</v>
      </c>
      <c r="H44" s="147">
        <v>656.04366000000016</v>
      </c>
      <c r="I44" s="143">
        <v>0</v>
      </c>
      <c r="J44" s="143">
        <v>0</v>
      </c>
      <c r="K44" s="143">
        <v>0</v>
      </c>
      <c r="L44" s="143">
        <v>0</v>
      </c>
      <c r="M44" s="143">
        <v>0</v>
      </c>
      <c r="N44" s="50">
        <v>0</v>
      </c>
      <c r="O44" s="50">
        <v>0</v>
      </c>
      <c r="P44" s="64" t="s">
        <v>21</v>
      </c>
    </row>
    <row r="45" spans="1:16" ht="13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 ht="13">
      <c r="A46" s="93" t="s">
        <v>18</v>
      </c>
      <c r="B46" s="154">
        <v>710.10800000000017</v>
      </c>
      <c r="C46" s="155">
        <v>0</v>
      </c>
      <c r="D46" s="155">
        <v>169.20000000000005</v>
      </c>
      <c r="E46" s="156">
        <v>879.30800000000022</v>
      </c>
      <c r="F46" s="155">
        <v>104.38432545000001</v>
      </c>
      <c r="G46" s="157">
        <v>11.871190237095531</v>
      </c>
      <c r="H46" s="156">
        <v>774.92367455000021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94">
        <v>0</v>
      </c>
      <c r="O46" s="94">
        <v>0</v>
      </c>
      <c r="P46" s="72" t="s">
        <v>21</v>
      </c>
    </row>
    <row r="47" spans="1:16" ht="13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 ht="13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 ht="13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 ht="13">
      <c r="A50" s="64" t="s">
        <v>0</v>
      </c>
      <c r="B50" s="66" t="s">
        <v>102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 ht="13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45126</v>
      </c>
      <c r="J51" s="71">
        <v>45133</v>
      </c>
      <c r="K51" s="71">
        <v>45140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 ht="13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 ht="13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 ht="13">
      <c r="A54" s="84"/>
      <c r="B54" s="180" t="s">
        <v>94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4"/>
      <c r="P54" s="113"/>
    </row>
    <row r="55" spans="1:16" ht="13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 ht="13">
      <c r="A56" s="161" t="s">
        <v>84</v>
      </c>
      <c r="B56" s="170">
        <v>75.623000000000005</v>
      </c>
      <c r="C56" s="167">
        <v>0</v>
      </c>
      <c r="D56" s="167">
        <v>0</v>
      </c>
      <c r="E56" s="44">
        <v>75.623000000000005</v>
      </c>
      <c r="F56" s="89">
        <v>0</v>
      </c>
      <c r="G56" s="88">
        <v>0</v>
      </c>
      <c r="H56" s="44">
        <v>75.623000000000005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 ht="13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 ht="13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 ht="13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 ht="13">
      <c r="A60" s="86" t="s">
        <v>88</v>
      </c>
      <c r="B60" s="167">
        <v>75.623000000000005</v>
      </c>
      <c r="C60" s="144">
        <v>0</v>
      </c>
      <c r="D60" s="143">
        <v>0</v>
      </c>
      <c r="E60" s="44">
        <v>75.623000000000005</v>
      </c>
      <c r="F60" s="143">
        <v>0</v>
      </c>
      <c r="G60" s="148">
        <v>0</v>
      </c>
      <c r="H60" s="44">
        <v>75.623000000000005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 ht="13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 ht="13">
      <c r="A62" s="161" t="s">
        <v>80</v>
      </c>
      <c r="B62" s="170">
        <v>274.21499999999997</v>
      </c>
      <c r="C62" s="167">
        <v>0</v>
      </c>
      <c r="D62" s="167">
        <v>0</v>
      </c>
      <c r="E62" s="44">
        <v>274.21499999999997</v>
      </c>
      <c r="F62" s="89">
        <v>0</v>
      </c>
      <c r="G62" s="88">
        <v>0</v>
      </c>
      <c r="H62" s="44">
        <v>274.21499999999997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 ht="13">
      <c r="A63" s="161" t="s">
        <v>81</v>
      </c>
      <c r="B63" s="170">
        <v>2.4E-2</v>
      </c>
      <c r="C63" s="167">
        <v>0</v>
      </c>
      <c r="D63" s="167">
        <v>0</v>
      </c>
      <c r="E63" s="44">
        <v>2.4E-2</v>
      </c>
      <c r="F63" s="89">
        <v>0</v>
      </c>
      <c r="G63" s="88">
        <v>0</v>
      </c>
      <c r="H63" s="44">
        <v>2.4E-2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 ht="13">
      <c r="A64" s="161" t="s">
        <v>82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 ht="13">
      <c r="A65" s="161" t="s">
        <v>83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 ht="13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 ht="13">
      <c r="A67" s="86" t="s">
        <v>89</v>
      </c>
      <c r="B67" s="167">
        <v>275.089</v>
      </c>
      <c r="C67" s="143">
        <v>0</v>
      </c>
      <c r="D67" s="143">
        <v>0</v>
      </c>
      <c r="E67" s="143">
        <v>275.089</v>
      </c>
      <c r="F67" s="143">
        <v>0</v>
      </c>
      <c r="G67" s="149">
        <v>0</v>
      </c>
      <c r="H67" s="147">
        <v>275.089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 ht="13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 ht="13">
      <c r="A69" s="93" t="s">
        <v>18</v>
      </c>
      <c r="B69" s="154">
        <v>350.71199999999999</v>
      </c>
      <c r="C69" s="155">
        <v>0</v>
      </c>
      <c r="D69" s="155">
        <v>0</v>
      </c>
      <c r="E69" s="156">
        <v>350.71199999999999</v>
      </c>
      <c r="F69" s="155">
        <v>0</v>
      </c>
      <c r="G69" s="157">
        <v>0</v>
      </c>
      <c r="H69" s="156">
        <v>350.71199999999999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 ht="13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 ht="13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 ht="13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 ht="13">
      <c r="A73" s="64" t="s">
        <v>0</v>
      </c>
      <c r="B73" s="66" t="s">
        <v>102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 ht="13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45126</v>
      </c>
      <c r="J74" s="71">
        <v>45133</v>
      </c>
      <c r="K74" s="71">
        <v>45140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 ht="13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 ht="13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 ht="13">
      <c r="A77" s="84"/>
      <c r="B77" s="180" t="s">
        <v>77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8"/>
      <c r="P77" s="113"/>
    </row>
    <row r="78" spans="1:16" ht="13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 ht="13">
      <c r="A79" s="161" t="s">
        <v>84</v>
      </c>
      <c r="B79" s="101">
        <v>0.06</v>
      </c>
      <c r="C79" s="89">
        <v>0</v>
      </c>
      <c r="D79" s="89">
        <v>0</v>
      </c>
      <c r="E79" s="44">
        <v>0.06</v>
      </c>
      <c r="F79" s="89">
        <v>0</v>
      </c>
      <c r="G79" s="88">
        <v>0</v>
      </c>
      <c r="H79" s="44">
        <v>0.06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 ht="13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 ht="13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 ht="13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 ht="13">
      <c r="A83" s="86" t="s">
        <v>88</v>
      </c>
      <c r="B83" s="146">
        <v>0.06</v>
      </c>
      <c r="C83" s="144">
        <v>0</v>
      </c>
      <c r="D83" s="143">
        <v>0</v>
      </c>
      <c r="E83" s="147">
        <v>0.06</v>
      </c>
      <c r="F83" s="143">
        <v>0</v>
      </c>
      <c r="G83" s="149">
        <v>0</v>
      </c>
      <c r="H83" s="147">
        <v>0.06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 ht="13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 ht="13">
      <c r="A85" s="161" t="s">
        <v>80</v>
      </c>
      <c r="B85" s="119">
        <v>52.982999999999997</v>
      </c>
      <c r="C85" s="89">
        <v>0</v>
      </c>
      <c r="D85" s="89">
        <v>0</v>
      </c>
      <c r="E85" s="44">
        <v>52.982999999999997</v>
      </c>
      <c r="F85" s="89">
        <v>4.6940099970000002</v>
      </c>
      <c r="G85" s="88">
        <v>8.8594643508295121</v>
      </c>
      <c r="H85" s="44">
        <v>48.288990002999995</v>
      </c>
      <c r="I85" s="50">
        <v>0</v>
      </c>
      <c r="J85" s="50">
        <v>0</v>
      </c>
      <c r="K85" s="50">
        <v>0</v>
      </c>
      <c r="L85" s="50">
        <v>0</v>
      </c>
      <c r="M85" s="89">
        <v>0</v>
      </c>
      <c r="N85" s="89">
        <v>0</v>
      </c>
      <c r="O85" s="89">
        <v>0</v>
      </c>
      <c r="P85" s="85" t="s">
        <v>21</v>
      </c>
    </row>
    <row r="86" spans="1:16" ht="13">
      <c r="A86" s="161" t="s">
        <v>81</v>
      </c>
      <c r="B86" s="119">
        <v>0.34300000000000003</v>
      </c>
      <c r="C86" s="89">
        <v>0</v>
      </c>
      <c r="D86" s="89">
        <v>0</v>
      </c>
      <c r="E86" s="44">
        <v>0.34300000000000003</v>
      </c>
      <c r="F86" s="89">
        <v>0.10150000200000001</v>
      </c>
      <c r="G86" s="88">
        <v>29.591837317784258</v>
      </c>
      <c r="H86" s="44">
        <v>0.24149999800000002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21</v>
      </c>
    </row>
    <row r="87" spans="1:16" ht="13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 ht="13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 ht="13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 ht="13">
      <c r="A90" s="86" t="s">
        <v>89</v>
      </c>
      <c r="B90" s="146">
        <v>53.326000000000001</v>
      </c>
      <c r="C90" s="143">
        <v>0</v>
      </c>
      <c r="D90" s="143">
        <v>0</v>
      </c>
      <c r="E90" s="147">
        <v>53.326000000000001</v>
      </c>
      <c r="F90" s="143">
        <v>4.7955099990000001</v>
      </c>
      <c r="G90" s="149">
        <v>8.9928177605670783</v>
      </c>
      <c r="H90" s="147">
        <v>48.530490000999997</v>
      </c>
      <c r="I90" s="143">
        <v>0</v>
      </c>
      <c r="J90" s="143">
        <v>0</v>
      </c>
      <c r="K90" s="143">
        <v>0</v>
      </c>
      <c r="L90" s="143">
        <v>0</v>
      </c>
      <c r="M90" s="143">
        <v>0</v>
      </c>
      <c r="N90" s="50">
        <v>0</v>
      </c>
      <c r="O90" s="50">
        <v>0</v>
      </c>
      <c r="P90" s="64" t="s">
        <v>21</v>
      </c>
    </row>
    <row r="91" spans="1:16" ht="13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 ht="13">
      <c r="A92" s="93" t="s">
        <v>18</v>
      </c>
      <c r="B92" s="154">
        <v>53.386000000000003</v>
      </c>
      <c r="C92" s="155">
        <v>0</v>
      </c>
      <c r="D92" s="155">
        <v>0</v>
      </c>
      <c r="E92" s="156">
        <v>53.386000000000003</v>
      </c>
      <c r="F92" s="155">
        <v>4.7955099990000001</v>
      </c>
      <c r="G92" s="157">
        <v>8.9827108211890749</v>
      </c>
      <c r="H92" s="156">
        <v>48.590490000999999</v>
      </c>
      <c r="I92" s="155">
        <v>0</v>
      </c>
      <c r="J92" s="155">
        <v>0</v>
      </c>
      <c r="K92" s="155">
        <v>0</v>
      </c>
      <c r="L92" s="155">
        <v>0</v>
      </c>
      <c r="M92" s="155">
        <v>0</v>
      </c>
      <c r="N92" s="94">
        <v>0</v>
      </c>
      <c r="O92" s="94">
        <v>0</v>
      </c>
      <c r="P92" s="72" t="s">
        <v>21</v>
      </c>
    </row>
    <row r="93" spans="1:16" ht="13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 ht="13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 ht="13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 ht="13">
      <c r="A96" s="64" t="s">
        <v>0</v>
      </c>
      <c r="B96" s="66" t="s">
        <v>102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 ht="13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45126</v>
      </c>
      <c r="J97" s="71">
        <v>45133</v>
      </c>
      <c r="K97" s="71">
        <v>45140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 ht="13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 ht="13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 ht="13">
      <c r="A100" s="84"/>
      <c r="B100" s="180" t="s">
        <v>98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8"/>
      <c r="P100" s="113"/>
    </row>
    <row r="101" spans="1:16" ht="13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 ht="13">
      <c r="A102" s="161" t="s">
        <v>84</v>
      </c>
      <c r="B102" s="101">
        <v>619.00900000000001</v>
      </c>
      <c r="C102" s="89">
        <v>0</v>
      </c>
      <c r="D102" s="89">
        <v>0</v>
      </c>
      <c r="E102" s="44">
        <v>619.00900000000001</v>
      </c>
      <c r="F102" s="89">
        <v>0</v>
      </c>
      <c r="G102" s="88">
        <v>0</v>
      </c>
      <c r="H102" s="44">
        <v>619.00900000000001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 ht="13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 ht="13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 ht="13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 ht="13">
      <c r="A106" s="86" t="s">
        <v>88</v>
      </c>
      <c r="B106" s="146">
        <v>619.00900000000001</v>
      </c>
      <c r="C106" s="144">
        <v>0</v>
      </c>
      <c r="D106" s="143">
        <v>0</v>
      </c>
      <c r="E106" s="147">
        <v>619.00900000000001</v>
      </c>
      <c r="F106" s="143">
        <v>0</v>
      </c>
      <c r="G106" s="148">
        <v>0</v>
      </c>
      <c r="H106" s="147">
        <v>619.00900000000001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 ht="13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 ht="13">
      <c r="A108" s="161" t="s">
        <v>80</v>
      </c>
      <c r="B108" s="119">
        <v>11.744999999999999</v>
      </c>
      <c r="C108" s="89">
        <v>0</v>
      </c>
      <c r="D108" s="89">
        <v>0</v>
      </c>
      <c r="E108" s="44">
        <v>11.744999999999999</v>
      </c>
      <c r="F108" s="89">
        <v>0.21429999999999999</v>
      </c>
      <c r="G108" s="88">
        <v>1.8246062154108131</v>
      </c>
      <c r="H108" s="44">
        <v>11.5307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 ht="13">
      <c r="A109" s="161" t="s">
        <v>81</v>
      </c>
      <c r="B109" s="119">
        <v>2.1999999999999999E-2</v>
      </c>
      <c r="C109" s="89">
        <v>0</v>
      </c>
      <c r="D109" s="89">
        <v>0</v>
      </c>
      <c r="E109" s="44">
        <v>2.1999999999999999E-2</v>
      </c>
      <c r="F109" s="89">
        <v>0</v>
      </c>
      <c r="G109" s="88">
        <v>0</v>
      </c>
      <c r="H109" s="44">
        <v>2.1999999999999999E-2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 ht="13">
      <c r="A110" s="161" t="s">
        <v>82</v>
      </c>
      <c r="B110" s="119">
        <v>0.1</v>
      </c>
      <c r="C110" s="89">
        <v>0</v>
      </c>
      <c r="D110" s="89">
        <v>0</v>
      </c>
      <c r="E110" s="44">
        <v>0.1</v>
      </c>
      <c r="F110" s="89">
        <v>0</v>
      </c>
      <c r="G110" s="88">
        <v>0</v>
      </c>
      <c r="H110" s="44">
        <v>0.1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 ht="13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 ht="13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 ht="13">
      <c r="A113" s="86" t="s">
        <v>89</v>
      </c>
      <c r="B113" s="146">
        <v>11.866999999999999</v>
      </c>
      <c r="C113" s="143">
        <v>0</v>
      </c>
      <c r="D113" s="143">
        <v>0</v>
      </c>
      <c r="E113" s="147">
        <v>11.866999999999999</v>
      </c>
      <c r="F113" s="143">
        <v>0.21429999999999999</v>
      </c>
      <c r="G113" s="149">
        <v>1.8058481503328558</v>
      </c>
      <c r="H113" s="147">
        <v>11.652699999999999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 ht="13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 ht="13">
      <c r="A115" s="93" t="s">
        <v>18</v>
      </c>
      <c r="B115" s="154">
        <v>630.87599999999998</v>
      </c>
      <c r="C115" s="155">
        <v>0</v>
      </c>
      <c r="D115" s="155">
        <v>0</v>
      </c>
      <c r="E115" s="156">
        <v>630.87599999999998</v>
      </c>
      <c r="F115" s="155">
        <v>0.21429999999999999</v>
      </c>
      <c r="G115" s="157">
        <v>3.396864043013207E-2</v>
      </c>
      <c r="H115" s="156">
        <v>630.6617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21</v>
      </c>
    </row>
    <row r="116" spans="1:16" ht="13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 ht="13">
      <c r="A117" s="49" t="s">
        <v>99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 ht="13">
      <c r="A118" s="49" t="s">
        <v>59</v>
      </c>
      <c r="B118" s="50"/>
      <c r="C118" s="50"/>
      <c r="D118" s="50"/>
      <c r="E118" s="36"/>
      <c r="F118" s="50"/>
      <c r="G118" s="52"/>
      <c r="H118" s="160">
        <v>45147</v>
      </c>
      <c r="I118" s="51"/>
      <c r="J118" s="51"/>
      <c r="K118" s="51"/>
      <c r="L118" s="50"/>
      <c r="M118" s="50"/>
      <c r="N118" s="50"/>
      <c r="O118" s="50"/>
      <c r="P118" s="53"/>
    </row>
    <row r="119" spans="1:16" ht="13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 ht="13">
      <c r="A120" s="64" t="s">
        <v>0</v>
      </c>
      <c r="B120" s="66" t="s">
        <v>102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 ht="13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45126</v>
      </c>
      <c r="J121" s="71">
        <v>45133</v>
      </c>
      <c r="K121" s="71">
        <v>45140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 ht="13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 ht="13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 ht="13">
      <c r="A124" s="84"/>
      <c r="B124" s="180" t="s">
        <v>97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13"/>
    </row>
    <row r="125" spans="1:16" ht="13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 ht="13">
      <c r="A126" s="161" t="s">
        <v>84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12.132999999999999</v>
      </c>
      <c r="G126" s="88">
        <v>91.418022905364666</v>
      </c>
      <c r="H126" s="44">
        <v>1.1390000000000011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21</v>
      </c>
    </row>
    <row r="127" spans="1:16" ht="13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 ht="13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 ht="13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 ht="13">
      <c r="A130" s="86" t="s">
        <v>88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12.132999999999999</v>
      </c>
      <c r="G130" s="149">
        <v>91.418022905364666</v>
      </c>
      <c r="H130" s="147">
        <v>1.1390000000000011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21</v>
      </c>
    </row>
    <row r="131" spans="1:16" ht="13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 ht="13">
      <c r="A132" s="161" t="s">
        <v>80</v>
      </c>
      <c r="B132" s="119">
        <v>133.874</v>
      </c>
      <c r="C132" s="89">
        <v>0</v>
      </c>
      <c r="D132" s="89">
        <v>1086</v>
      </c>
      <c r="E132" s="44">
        <v>1219.874</v>
      </c>
      <c r="F132" s="89">
        <v>122.2406</v>
      </c>
      <c r="G132" s="88">
        <v>10.020756242038111</v>
      </c>
      <c r="H132" s="44">
        <v>1097.6333999999999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21</v>
      </c>
    </row>
    <row r="133" spans="1:16" ht="13">
      <c r="A133" s="161" t="s">
        <v>81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 ht="13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 ht="13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 ht="13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 ht="13">
      <c r="A137" s="86" t="s">
        <v>89</v>
      </c>
      <c r="B137" s="146">
        <v>133.88</v>
      </c>
      <c r="C137" s="143">
        <v>0</v>
      </c>
      <c r="D137" s="143">
        <v>1086</v>
      </c>
      <c r="E137" s="147">
        <v>1219.8800000000001</v>
      </c>
      <c r="F137" s="143">
        <v>122.2406</v>
      </c>
      <c r="G137" s="149">
        <v>10.020706954782437</v>
      </c>
      <c r="H137" s="147">
        <v>1097.6394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21</v>
      </c>
    </row>
    <row r="138" spans="1:16" ht="13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 ht="13">
      <c r="A139" s="93" t="s">
        <v>18</v>
      </c>
      <c r="B139" s="154">
        <v>147.15199999999999</v>
      </c>
      <c r="C139" s="155">
        <v>0</v>
      </c>
      <c r="D139" s="155">
        <v>1086</v>
      </c>
      <c r="E139" s="156">
        <v>1233.152</v>
      </c>
      <c r="F139" s="155">
        <v>134.37360000000001</v>
      </c>
      <c r="G139" s="157">
        <v>10.896758874818351</v>
      </c>
      <c r="H139" s="156">
        <v>1098.7783999999999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21</v>
      </c>
    </row>
    <row r="140" spans="1:16" ht="13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 ht="13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 ht="13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 ht="13">
      <c r="A143" s="64" t="s">
        <v>0</v>
      </c>
      <c r="B143" s="66" t="s">
        <v>102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 ht="13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45126</v>
      </c>
      <c r="J144" s="71">
        <v>45133</v>
      </c>
      <c r="K144" s="71">
        <v>45140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 ht="13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 ht="13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 ht="13">
      <c r="A147" s="84"/>
      <c r="B147" s="180" t="s">
        <v>78</v>
      </c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8"/>
      <c r="P147" s="113"/>
    </row>
    <row r="148" spans="1:17" ht="13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 ht="13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7" ht="13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 ht="13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 ht="13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 ht="13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0</v>
      </c>
      <c r="G153" s="177">
        <v>0</v>
      </c>
      <c r="H153" s="151">
        <v>0</v>
      </c>
      <c r="I153" s="151">
        <v>0</v>
      </c>
      <c r="J153" s="151">
        <v>0</v>
      </c>
      <c r="K153" s="151">
        <v>0</v>
      </c>
      <c r="L153" s="151">
        <v>0</v>
      </c>
      <c r="M153" s="126">
        <v>0</v>
      </c>
      <c r="N153" s="87">
        <v>0</v>
      </c>
      <c r="O153" s="87">
        <v>0</v>
      </c>
      <c r="P153" s="64" t="s">
        <v>21</v>
      </c>
    </row>
    <row r="154" spans="1:17" ht="13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 ht="13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 ht="13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 ht="13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 ht="13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 ht="13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 ht="13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 ht="13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 ht="13">
      <c r="A166" s="64" t="s">
        <v>0</v>
      </c>
      <c r="B166" s="66" t="s">
        <v>102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 ht="13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45126</v>
      </c>
      <c r="J167" s="71">
        <v>45133</v>
      </c>
      <c r="K167" s="71">
        <v>45140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 ht="13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 ht="13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 ht="13">
      <c r="A170" s="84"/>
      <c r="B170" s="180" t="s">
        <v>79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8"/>
      <c r="P170" s="113"/>
    </row>
    <row r="171" spans="1:17" ht="13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 ht="13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1.2999999999999999E-2</v>
      </c>
      <c r="G172" s="88" t="s">
        <v>104</v>
      </c>
      <c r="H172" s="44">
        <v>-1.2999999999999999E-2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 ht="13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 ht="13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 ht="13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 ht="13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1.2999999999999999E-2</v>
      </c>
      <c r="G176" s="148" t="s">
        <v>104</v>
      </c>
      <c r="H176" s="147">
        <v>-1.2999999999999999E-2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 ht="13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 ht="13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 ht="13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 ht="13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 ht="13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 ht="13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t="13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t="13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t="13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1.2999999999999999E-2</v>
      </c>
      <c r="G185" s="157" t="s">
        <v>104</v>
      </c>
      <c r="H185" s="156">
        <v>-1.2999999999999999E-2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t="13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t="13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t="13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t="13" hidden="1">
      <c r="A189" s="64" t="s">
        <v>0</v>
      </c>
      <c r="B189" s="66" t="s">
        <v>102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t="13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45126</v>
      </c>
      <c r="J190" s="71">
        <v>45133</v>
      </c>
      <c r="K190" s="71">
        <v>45140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t="13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t="13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t="13" hidden="1">
      <c r="A193" s="84"/>
      <c r="B193" s="180" t="s">
        <v>73</v>
      </c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8"/>
      <c r="P193" s="113"/>
    </row>
    <row r="194" spans="1:16" ht="13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t="13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t="13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t="13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t="13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t="13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t="13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t="13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100.248</v>
      </c>
      <c r="G201" s="88" t="s">
        <v>104</v>
      </c>
      <c r="H201" s="44">
        <v>-100.248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t="13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t="13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 ht="13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 ht="13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 ht="13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100.248</v>
      </c>
      <c r="G206" s="149" t="s">
        <v>104</v>
      </c>
      <c r="H206" s="147">
        <v>-100.248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 ht="13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 ht="13">
      <c r="A208" s="93" t="s">
        <v>18</v>
      </c>
      <c r="B208" s="154">
        <v>0</v>
      </c>
      <c r="C208" s="155">
        <v>0</v>
      </c>
      <c r="D208" s="155">
        <v>140</v>
      </c>
      <c r="E208" s="156">
        <v>140</v>
      </c>
      <c r="F208" s="155">
        <v>100.248</v>
      </c>
      <c r="G208" s="157">
        <v>71.605714285714299</v>
      </c>
      <c r="H208" s="156">
        <v>39.751999999999995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>
      <selection sqref="A1:IV65536"/>
    </sheetView>
  </sheetViews>
  <sheetFormatPr defaultColWidth="11" defaultRowHeight="13"/>
  <cols>
    <col min="1" max="1" width="75.26953125" style="1" bestFit="1" customWidth="1"/>
    <col min="2" max="2" width="14.1796875" style="2" customWidth="1"/>
    <col min="3" max="3" width="14" style="2" customWidth="1"/>
    <col min="4" max="4" width="12.7265625" style="2" hidden="1" customWidth="1"/>
    <col min="5" max="8" width="12.7265625" style="2" customWidth="1"/>
    <col min="9" max="9" width="3.7265625" style="2" hidden="1" customWidth="1"/>
    <col min="10" max="10" width="3" style="2" hidden="1" customWidth="1"/>
    <col min="11" max="11" width="19.81640625" style="2" customWidth="1"/>
    <col min="12" max="26" width="8.7265625" style="2" customWidth="1"/>
    <col min="27" max="16384" width="11" style="2"/>
  </cols>
  <sheetData>
    <row r="1" spans="1:26">
      <c r="B1" s="4" t="s">
        <v>100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45147.466700925928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45147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0.74382000700000006</v>
      </c>
      <c r="C18" s="31">
        <v>0</v>
      </c>
      <c r="D18" s="31">
        <v>0</v>
      </c>
      <c r="E18" s="31">
        <v>0.74382000700000006</v>
      </c>
      <c r="F18" s="163">
        <v>7387.3919999999998</v>
      </c>
      <c r="G18" s="141">
        <v>1.0068776734739406E-2</v>
      </c>
      <c r="H18" s="163">
        <v>7386.6481799929998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563.00807544999998</v>
      </c>
      <c r="C20" s="31">
        <v>3.13</v>
      </c>
      <c r="D20" s="31">
        <v>0</v>
      </c>
      <c r="E20" s="31">
        <v>566.13807544999997</v>
      </c>
      <c r="F20" s="163">
        <v>5777.0730000000012</v>
      </c>
      <c r="G20" s="31">
        <v>9.7997389932583481</v>
      </c>
      <c r="H20" s="163">
        <v>5210.9349245500016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0</v>
      </c>
      <c r="C22" s="31">
        <v>0</v>
      </c>
      <c r="D22" s="31"/>
      <c r="E22" s="31">
        <v>0</v>
      </c>
      <c r="F22" s="163">
        <v>2581</v>
      </c>
      <c r="G22" s="31">
        <v>0</v>
      </c>
      <c r="H22" s="163">
        <v>2581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4.7955099990000001</v>
      </c>
      <c r="C24" s="31">
        <v>0</v>
      </c>
      <c r="D24" s="31">
        <v>0</v>
      </c>
      <c r="E24" s="31">
        <v>4.7955099990000001</v>
      </c>
      <c r="F24" s="163">
        <v>330.69800000000004</v>
      </c>
      <c r="G24" s="31">
        <v>1.450117629680252</v>
      </c>
      <c r="H24" s="163">
        <v>325.90249000100005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45.381599999999999</v>
      </c>
      <c r="C28" s="31">
        <v>0</v>
      </c>
      <c r="D28" s="31">
        <v>0</v>
      </c>
      <c r="E28" s="31">
        <v>45.381599999999999</v>
      </c>
      <c r="F28" s="163">
        <v>6911.7869999999994</v>
      </c>
      <c r="G28" s="31">
        <v>0.65658273323526906</v>
      </c>
      <c r="H28" s="163">
        <v>6866.4053999999996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97</v>
      </c>
      <c r="B30" s="31">
        <v>139.4006</v>
      </c>
      <c r="C30" s="31">
        <v>378.85599999999999</v>
      </c>
      <c r="D30" s="31">
        <v>0</v>
      </c>
      <c r="E30" s="31">
        <v>518.25659999999993</v>
      </c>
      <c r="F30" s="163">
        <v>2473.0340000000001</v>
      </c>
      <c r="G30" s="31">
        <v>20.956307111022326</v>
      </c>
      <c r="H30" s="163">
        <v>1954.7774000000002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0</v>
      </c>
      <c r="C32" s="31">
        <v>0</v>
      </c>
      <c r="D32" s="31">
        <v>0</v>
      </c>
      <c r="E32" s="31">
        <v>0</v>
      </c>
      <c r="F32" s="163">
        <v>551</v>
      </c>
      <c r="G32" s="31">
        <v>0</v>
      </c>
      <c r="H32" s="163">
        <v>551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1.361</v>
      </c>
      <c r="C34" s="31">
        <v>0</v>
      </c>
      <c r="D34" s="31"/>
      <c r="E34" s="31">
        <v>1.361</v>
      </c>
      <c r="F34" s="163">
        <v>1608.5</v>
      </c>
      <c r="G34" s="31">
        <v>8.4612993472179043E-2</v>
      </c>
      <c r="H34" s="163">
        <v>1607.1389999999999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100.248</v>
      </c>
      <c r="C36" s="31">
        <v>0</v>
      </c>
      <c r="D36" s="31"/>
      <c r="E36" s="31">
        <v>100.248</v>
      </c>
      <c r="F36" s="163">
        <v>140</v>
      </c>
      <c r="G36" s="31">
        <v>71.605714285714285</v>
      </c>
      <c r="H36" s="163">
        <v>39.751999999999995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2023-08-09T10:13:04Z</dcterms:modified>
</cp:coreProperties>
</file>