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E6F60172-CFFC-4EB4-89A7-D68097A7A1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<sst xmlns="http://schemas.openxmlformats.org/spreadsheetml/2006/main" count="3642" uniqueCount="192">
  <si>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</si>
  <si>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</si>
  <si>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</si>
  <si>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</si>
  <si>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</si>
  <si>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</si>
  <si>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</si>
  <si>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</si>
  <si>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</si>
  <si>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</si>
  <si>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</si>
  <si>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</si>
  <si>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</si>
  <si>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</si>
  <si>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</si>
  <si>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</si>
  <si>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</si>
  <si>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</si>
  <si>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</si>
  <si>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</si>
  <si>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</si>
  <si>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</si>
  <si>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</si>
  <si>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</si>
  <si>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</si>
  <si>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</si>
  <si>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</si>
  <si>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</si>
  <si>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</si>
  <si>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</si>
  <si>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</si>
  <si>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</si>
  <si>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</si>
  <si>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</si>
  <si>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</si>
  <si>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</si>
  <si>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</si>
  <si>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</si>
  <si>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</si>
  <si>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</si>
  <si>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</si>
  <si>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</si>
  <si>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</si>
  <si>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</si>
  <si>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</si>
  <si>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</si>
  <si>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</si>
  <si>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</si>
  <si>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</si>
  <si>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</si>
  <si>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</si>
  <si>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</si>
  <si>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</si>
  <si>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</si>
  <si>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</si>
  <si>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</si>
  <si>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</si>
  <si>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</si>
  <si>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</si>
  <si>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</si>
  <si>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</si>
  <si>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</si>
  <si>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</si>
  <si>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</si>
  <si>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</si>
  <si>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</si>
  <si>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</si>
  <si>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</si>
  <si>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</si>
  <si>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</si>
  <si>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</si>
  <si>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</si>
  <si>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</si>
  <si>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</si>
  <si>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</si>
  <si>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</si>
  <si>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</si>
  <si>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</si>
  <si>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</si>
  <si>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</si>
  <si>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</si>
  <si>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</si>
  <si>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</si>
  <si>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</si>
  <si>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</si>
  <si>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</si>
  <si>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</si>
  <si>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</si>
  <si>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</si>
  <si>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</si>
  <si>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</si>
  <si>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</si>
  <si>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</si>
  <si>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</si>
  <si>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</si>
  <si>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</si>
  <si>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</si>
  <si>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</si>
  <si>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</si>
  <si>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</si>
  <si>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</si>
  <si>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</si>
  <si>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</si>
  <si>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</si>
  <si>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</si>
  <si>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</si>
  <si>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</si>
  <si>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</si>
  <si>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</si>
  <si>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</si>
  <si>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</si>
  <si>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</si>
  <si>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</si>
  <si>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</si>
  <si>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</si>
  <si>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</si>
  <si>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</si>
  <si>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</si>
  <si>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</si>
  <si>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</si>
  <si>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</si>
  <si>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</si>
  <si>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</si>
  <si>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</si>
  <si>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</si>
  <si>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</si>
  <si>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</si>
  <si>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</si>
  <si>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</si>
  <si>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</si>
  <si>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</si>
  <si>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</si>
  <si>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</si>
  <si>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</si>
  <si>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</si>
  <si>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</si>
  <si>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</si>
  <si>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</si>
  <si>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</si>
  <si>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</si>
  <si>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</si>
  <si>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</si>
  <si>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</si>
  <si>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</si>
  <si>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</si>
  <si>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</si>
  <si>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</si>
  <si>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</si>
  <si>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</si>
  <si>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</si>
  <si>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</si>
  <si>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</si>
  <si>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</si>
  <si>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</si>
  <si>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</si>
  <si>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</si>
  <si>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</si>
  <si>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</si>
  <si>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</si>
  <si>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</si>
  <si>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</si>
  <si>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</si>
  <si>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</si>
  <si>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</si>
  <si>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</si>
  <si>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</si>
  <si>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</si>
  <si>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</si>
  <si>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</si>
  <si>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</si>
  <si>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</si>
  <si>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</si>
  <si>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</si>
  <si>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</si>
  <si>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</si>
  <si>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</si>
  <si>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</si>
  <si>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</si>
  <si>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</si>
  <si>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</si>
  <si>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</si>
  <si>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</si>
  <si>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</si>
  <si>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</si>
  <si>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</si>
  <si>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</si>
  <si>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</si>
  <si>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</si>
  <si>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</si>
  <si>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720 -729</t>
  </si>
  <si>
    <t>Number of Weeks to end of year is 15</t>
  </si>
  <si>
    <t>Number of Weeks to end of year is 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</si>
</sst>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9.61</v>
          </cell>
          <cell r="L6">
            <v>7.1110000000000007</v>
          </cell>
          <cell r="M6">
            <v>3.8169999999999997</v>
          </cell>
          <cell r="N6">
            <v>0.48000000000000004</v>
          </cell>
          <cell r="O6">
            <v>3.6340000000000003</v>
          </cell>
          <cell r="R6">
            <v>0.6100000000000001</v>
          </cell>
          <cell r="W6">
            <v>25.262</v>
          </cell>
          <cell r="AI6" t="str">
            <v>Aberdeen</v>
          </cell>
          <cell r="AP6">
            <v>0.57000000000000006</v>
          </cell>
          <cell r="AW6">
            <v>0.57000000000000006</v>
          </cell>
        </row>
        <row r="7">
          <cell r="I7" t="str">
            <v>SFO</v>
          </cell>
          <cell r="K7">
            <v>0.16</v>
          </cell>
          <cell r="L7">
            <v>1.2E-2</v>
          </cell>
          <cell r="M7">
            <v>2520.7600000000002</v>
          </cell>
          <cell r="N7">
            <v>11337.84</v>
          </cell>
          <cell r="O7">
            <v>14300.390000000003</v>
          </cell>
          <cell r="P7">
            <v>107.73000000000002</v>
          </cell>
          <cell r="Q7">
            <v>2788.3900000000003</v>
          </cell>
          <cell r="R7">
            <v>0.8</v>
          </cell>
          <cell r="S7">
            <v>7288.69</v>
          </cell>
          <cell r="W7">
            <v>38344.772000000004</v>
          </cell>
          <cell r="AI7" t="str">
            <v>England, NI</v>
          </cell>
          <cell r="AJ7">
            <v>593.47199999999998</v>
          </cell>
          <cell r="AL7">
            <v>23.228999999999992</v>
          </cell>
          <cell r="AM7">
            <v>1439.9179999999997</v>
          </cell>
          <cell r="AN7">
            <v>161.72399999999999</v>
          </cell>
          <cell r="AP7">
            <v>28.244000000000003</v>
          </cell>
          <cell r="AR7">
            <v>8.7090000000000014</v>
          </cell>
          <cell r="AS7">
            <v>487.06299999999999</v>
          </cell>
          <cell r="AW7">
            <v>2742.3589999999999</v>
          </cell>
        </row>
        <row r="8">
          <cell r="I8" t="str">
            <v>Aberdeen</v>
          </cell>
          <cell r="K8">
            <v>3.92</v>
          </cell>
          <cell r="N8">
            <v>0.76000000000000012</v>
          </cell>
          <cell r="O8">
            <v>0.12</v>
          </cell>
          <cell r="W8">
            <v>4.8</v>
          </cell>
          <cell r="AI8" t="str">
            <v>France</v>
          </cell>
          <cell r="AJ8">
            <v>6.3580000000000005</v>
          </cell>
          <cell r="AM8">
            <v>27.407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25.889000000000003</v>
          </cell>
          <cell r="K9">
            <v>11.919999999999998</v>
          </cell>
          <cell r="L9">
            <v>6.9449999999999994</v>
          </cell>
          <cell r="N9">
            <v>0.05</v>
          </cell>
          <cell r="O9">
            <v>9.5630000000000024</v>
          </cell>
          <cell r="R9">
            <v>0.03</v>
          </cell>
          <cell r="W9">
            <v>54.396999999999998</v>
          </cell>
          <cell r="AI9" t="str">
            <v>Fraserburgh</v>
          </cell>
          <cell r="AL9">
            <v>0.03</v>
          </cell>
          <cell r="AP9">
            <v>137.70000000000002</v>
          </cell>
          <cell r="AS9">
            <v>3.7800000000000002</v>
          </cell>
          <cell r="AT9">
            <v>11.999999999999998</v>
          </cell>
          <cell r="AW9">
            <v>153.51000000000002</v>
          </cell>
        </row>
        <row r="10">
          <cell r="I10" t="str">
            <v>North Sea</v>
          </cell>
          <cell r="J10">
            <v>3.1899999999999995</v>
          </cell>
          <cell r="K10">
            <v>6.6300000000000008</v>
          </cell>
          <cell r="L10">
            <v>5.9690000000000003</v>
          </cell>
          <cell r="O10">
            <v>0.123</v>
          </cell>
          <cell r="W10">
            <v>15.912000000000001</v>
          </cell>
          <cell r="AI10" t="str">
            <v>Kinlochbervie</v>
          </cell>
          <cell r="AL10">
            <v>1.28</v>
          </cell>
          <cell r="AM10">
            <v>0.32999999999999996</v>
          </cell>
          <cell r="AW10">
            <v>1.6099999999999999</v>
          </cell>
        </row>
        <row r="11">
          <cell r="I11" t="str">
            <v>Under 10m - Scotland</v>
          </cell>
          <cell r="K11">
            <v>428.01000000000005</v>
          </cell>
          <cell r="O11">
            <v>0.38999999999999996</v>
          </cell>
          <cell r="R11">
            <v>4</v>
          </cell>
          <cell r="W11">
            <v>432.40000000000003</v>
          </cell>
          <cell r="AI11" t="str">
            <v>Peterhead</v>
          </cell>
          <cell r="AK11">
            <v>65.260000000000005</v>
          </cell>
          <cell r="AM11">
            <v>22292.469999999998</v>
          </cell>
          <cell r="AP11">
            <v>77.759999999999991</v>
          </cell>
          <cell r="AS11">
            <v>9517.33</v>
          </cell>
          <cell r="AT11">
            <v>12829.76</v>
          </cell>
          <cell r="AV11">
            <v>26876.520000000004</v>
          </cell>
          <cell r="AW11">
            <v>71659.100000000006</v>
          </cell>
        </row>
        <row r="12">
          <cell r="I12" t="str">
            <v>Shetland</v>
          </cell>
          <cell r="K12">
            <v>0.26</v>
          </cell>
          <cell r="M12">
            <v>1365.01</v>
          </cell>
          <cell r="N12">
            <v>4497.1799999999994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3.22</v>
          </cell>
          <cell r="S12">
            <v>22888.21</v>
          </cell>
          <cell r="W12">
            <v>42170.709999999992</v>
          </cell>
          <cell r="AI12" t="str">
            <v>Shetland</v>
          </cell>
          <cell r="AK12">
            <v>31.79</v>
          </cell>
          <cell r="AL12">
            <v>7.2200000000000006</v>
          </cell>
          <cell r="AM12">
            <v>5692.64</v>
          </cell>
          <cell r="AP12">
            <v>240.16000000000005</v>
          </cell>
          <cell r="AS12">
            <v>124.23</v>
          </cell>
          <cell r="AT12">
            <v>5825.4499999999989</v>
          </cell>
          <cell r="AW12">
            <v>11921.489999999998</v>
          </cell>
        </row>
        <row r="13">
          <cell r="I13" t="str">
            <v>NIFPO</v>
          </cell>
          <cell r="L13">
            <v>0.74500000000000011</v>
          </cell>
          <cell r="M13">
            <v>0.44999999999999996</v>
          </cell>
          <cell r="O13">
            <v>1005.1320000000001</v>
          </cell>
          <cell r="R13">
            <v>1.1800000000000002</v>
          </cell>
          <cell r="W13">
            <v>1007.5070000000001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8.1999999999999993</v>
          </cell>
          <cell r="AP13">
            <v>3.4</v>
          </cell>
          <cell r="AV13">
            <v>0.53</v>
          </cell>
          <cell r="AW13">
            <v>12.309999999999999</v>
          </cell>
        </row>
        <row r="14">
          <cell r="I14" t="str">
            <v>Klondyke</v>
          </cell>
          <cell r="M14">
            <v>1123.6300000000001</v>
          </cell>
          <cell r="N14">
            <v>4176.84</v>
          </cell>
          <cell r="O14">
            <v>6476.7599999999993</v>
          </cell>
          <cell r="P14">
            <v>39.900000000000006</v>
          </cell>
          <cell r="Q14">
            <v>1782.1</v>
          </cell>
          <cell r="S14">
            <v>16115.160000000002</v>
          </cell>
          <cell r="W14">
            <v>29714.39</v>
          </cell>
          <cell r="AI14" t="str">
            <v>(blank)</v>
          </cell>
        </row>
        <row r="15">
          <cell r="I15" t="str">
            <v>Interfish</v>
          </cell>
          <cell r="J15">
            <v>15.243999999999998</v>
          </cell>
          <cell r="L15">
            <v>3.54</v>
          </cell>
          <cell r="M15">
            <v>1776.63</v>
          </cell>
          <cell r="N15">
            <v>3829.2000000000003</v>
          </cell>
          <cell r="O15">
            <v>6059.9070000000038</v>
          </cell>
          <cell r="P15">
            <v>18.62</v>
          </cell>
          <cell r="R15">
            <v>4</v>
          </cell>
          <cell r="S15">
            <v>7630.3600000000006</v>
          </cell>
          <cell r="W15">
            <v>19337.501000000004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64.649999999999977</v>
          </cell>
          <cell r="M16">
            <v>5583.6100000000006</v>
          </cell>
          <cell r="N16">
            <v>4340.88</v>
          </cell>
          <cell r="O16">
            <v>9163</v>
          </cell>
          <cell r="P16">
            <v>14.7</v>
          </cell>
          <cell r="R16">
            <v>0.04</v>
          </cell>
          <cell r="S16">
            <v>33390.35</v>
          </cell>
          <cell r="W16">
            <v>52557.229999999996</v>
          </cell>
          <cell r="AI16" t="str">
            <v>Netherlands</v>
          </cell>
          <cell r="AJ16">
            <v>982.25299999999993</v>
          </cell>
          <cell r="AK16">
            <v>25.18</v>
          </cell>
          <cell r="AL16">
            <v>8.6850000000000005</v>
          </cell>
          <cell r="AM16">
            <v>5138.7980000000007</v>
          </cell>
          <cell r="AP16">
            <v>91.138999999999996</v>
          </cell>
          <cell r="AR16">
            <v>86.299000000000007</v>
          </cell>
          <cell r="AS16">
            <v>8975.6159999999963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25027.287999999997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P17">
            <v>15.389999999999997</v>
          </cell>
          <cell r="AS17">
            <v>0</v>
          </cell>
          <cell r="AW17">
            <v>15.389999999999997</v>
          </cell>
        </row>
        <row r="18">
          <cell r="I18" t="str">
            <v>Under 10m - England</v>
          </cell>
          <cell r="J18">
            <v>0.59700000000000042</v>
          </cell>
          <cell r="L18">
            <v>4.5970000000000013</v>
          </cell>
          <cell r="M18">
            <v>3.4000000000000002E-2</v>
          </cell>
          <cell r="O18">
            <v>56.183</v>
          </cell>
          <cell r="R18">
            <v>2.8160000000000003</v>
          </cell>
          <cell r="T18">
            <v>161.72399999999999</v>
          </cell>
          <cell r="W18">
            <v>225.95099999999999</v>
          </cell>
          <cell r="AI18" t="str">
            <v>Oban</v>
          </cell>
          <cell r="AM18">
            <v>0.13999999999999999</v>
          </cell>
          <cell r="AW18">
            <v>0.13999999999999999</v>
          </cell>
        </row>
        <row r="19">
          <cell r="I19" t="str">
            <v>Cornish</v>
          </cell>
          <cell r="K19">
            <v>7.6899999999999995</v>
          </cell>
          <cell r="L19">
            <v>1.585</v>
          </cell>
          <cell r="O19">
            <v>11.334</v>
          </cell>
          <cell r="R19">
            <v>3.7320000000000011</v>
          </cell>
          <cell r="W19">
            <v>24.341000000000001</v>
          </cell>
          <cell r="AI19" t="str">
            <v>Buckie</v>
          </cell>
          <cell r="AP19">
            <v>6.24</v>
          </cell>
          <cell r="AT19">
            <v>0.18000000000000002</v>
          </cell>
          <cell r="AW19">
            <v>6.42</v>
          </cell>
        </row>
        <row r="20">
          <cell r="I20" t="str">
            <v>Western PO</v>
          </cell>
          <cell r="K20">
            <v>8.1269999999999989</v>
          </cell>
          <cell r="L20">
            <v>1.2810000000000001</v>
          </cell>
          <cell r="M20">
            <v>0.105</v>
          </cell>
          <cell r="O20">
            <v>1.85</v>
          </cell>
          <cell r="R20">
            <v>1.5780000000000001</v>
          </cell>
          <cell r="W20">
            <v>12.940999999999999</v>
          </cell>
          <cell r="AI20" t="str">
            <v>Lochinver</v>
          </cell>
          <cell r="AM20">
            <v>1.1000000000000001</v>
          </cell>
          <cell r="AW20">
            <v>1.1000000000000001</v>
          </cell>
        </row>
        <row r="21">
          <cell r="I21" t="str">
            <v>South West</v>
          </cell>
          <cell r="J21">
            <v>0.27899999999999997</v>
          </cell>
          <cell r="O21">
            <v>0.49200000000000005</v>
          </cell>
          <cell r="R21">
            <v>5.8000000000000003E-2</v>
          </cell>
          <cell r="W21">
            <v>0.82900000000000007</v>
          </cell>
          <cell r="AI21" t="str">
            <v>Orkney</v>
          </cell>
          <cell r="AP21">
            <v>1.9000000000000004</v>
          </cell>
          <cell r="AW21">
            <v>1.9000000000000004</v>
          </cell>
        </row>
        <row r="22">
          <cell r="I22" t="str">
            <v>EEFPO</v>
          </cell>
          <cell r="K22">
            <v>0.04</v>
          </cell>
          <cell r="W22">
            <v>0.04</v>
          </cell>
          <cell r="AI22" t="str">
            <v>Anstruther</v>
          </cell>
          <cell r="AP22">
            <v>11.99</v>
          </cell>
          <cell r="AW22">
            <v>11.99</v>
          </cell>
        </row>
        <row r="23">
          <cell r="I23" t="str">
            <v>Under 10m - Wales</v>
          </cell>
          <cell r="O23">
            <v>0.64100000000000001</v>
          </cell>
          <cell r="R23">
            <v>8.0000000000000002E-3</v>
          </cell>
          <cell r="W23">
            <v>0.64900000000000002</v>
          </cell>
          <cell r="AI23" t="str">
            <v>Scrabster</v>
          </cell>
          <cell r="AL23">
            <v>0.6</v>
          </cell>
          <cell r="AM23">
            <v>0.3</v>
          </cell>
          <cell r="AP23">
            <v>5.25</v>
          </cell>
          <cell r="AT23">
            <v>0.92999999999999994</v>
          </cell>
          <cell r="AW23">
            <v>7.08</v>
          </cell>
        </row>
        <row r="24">
          <cell r="I24" t="str">
            <v>FPO</v>
          </cell>
          <cell r="J24">
            <v>3.1E-2</v>
          </cell>
          <cell r="O24">
            <v>0.11499999999999999</v>
          </cell>
          <cell r="W24">
            <v>0.14599999999999999</v>
          </cell>
          <cell r="AI24" t="str">
            <v xml:space="preserve">Denmark </v>
          </cell>
          <cell r="AP24">
            <v>0.02</v>
          </cell>
          <cell r="AV24">
            <v>36141.839</v>
          </cell>
          <cell r="AW24">
            <v>36141.858999999997</v>
          </cell>
        </row>
        <row r="25">
          <cell r="I25" t="str">
            <v>Humberside FPO</v>
          </cell>
          <cell r="J25">
            <v>1527.2430000000002</v>
          </cell>
          <cell r="K25">
            <v>84.936000000000007</v>
          </cell>
          <cell r="L25">
            <v>63.268999999999998</v>
          </cell>
          <cell r="M25">
            <v>9462.0529999999981</v>
          </cell>
          <cell r="N25">
            <v>2199.127</v>
          </cell>
          <cell r="O25">
            <v>5183.4190000000008</v>
          </cell>
          <cell r="P25">
            <v>25.18</v>
          </cell>
          <cell r="R25">
            <v>19.904</v>
          </cell>
          <cell r="S25">
            <v>7520.0499999999993</v>
          </cell>
          <cell r="U25">
            <v>0.14099999999999999</v>
          </cell>
          <cell r="W25">
            <v>26085.321999999996</v>
          </cell>
          <cell r="AI25" t="str">
            <v xml:space="preserve">Norway </v>
          </cell>
          <cell r="AK25">
            <v>109.13000000000002</v>
          </cell>
          <cell r="AM25">
            <v>21076.295000000002</v>
          </cell>
          <cell r="AP25">
            <v>15.4</v>
          </cell>
          <cell r="AQ25">
            <v>7087.2899999999991</v>
          </cell>
          <cell r="AS25">
            <v>4431.5349999999999</v>
          </cell>
          <cell r="AT25">
            <v>13355.189999999999</v>
          </cell>
          <cell r="AV25">
            <v>4311.3</v>
          </cell>
          <cell r="AW25">
            <v>50386.140000000007</v>
          </cell>
        </row>
        <row r="26">
          <cell r="I26" t="str">
            <v>ANIFPO</v>
          </cell>
          <cell r="K26">
            <v>15.4</v>
          </cell>
          <cell r="M26">
            <v>1703.3449999999998</v>
          </cell>
          <cell r="N26">
            <v>3840.16</v>
          </cell>
          <cell r="O26">
            <v>4366.3119999999999</v>
          </cell>
          <cell r="P26">
            <v>35.923000000000002</v>
          </cell>
          <cell r="S26">
            <v>5298.8490000000002</v>
          </cell>
          <cell r="W26">
            <v>15259.989000000001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0.32</v>
          </cell>
          <cell r="M28">
            <v>0.11</v>
          </cell>
          <cell r="N28">
            <v>0.12</v>
          </cell>
          <cell r="W28">
            <v>0.55000000000000004</v>
          </cell>
          <cell r="AI28" t="str">
            <v>Grand Total</v>
          </cell>
          <cell r="AJ28">
            <v>1582.0829999999999</v>
          </cell>
          <cell r="AK28">
            <v>267.32300000000004</v>
          </cell>
          <cell r="AL28">
            <v>41.975999999999999</v>
          </cell>
          <cell r="AM28">
            <v>57514.167000000001</v>
          </cell>
          <cell r="AN28">
            <v>161.72399999999999</v>
          </cell>
          <cell r="AP28">
            <v>635.16300000000001</v>
          </cell>
          <cell r="AQ28">
            <v>7087.2899999999991</v>
          </cell>
          <cell r="AR28">
            <v>95.054000000000002</v>
          </cell>
          <cell r="AS28">
            <v>23539.553999999996</v>
          </cell>
          <cell r="AT28">
            <v>34222.637000000002</v>
          </cell>
          <cell r="AU28">
            <v>0.14099999999999999</v>
          </cell>
          <cell r="AV28">
            <v>100131.66900000002</v>
          </cell>
          <cell r="AW28">
            <v>225278.78100000005</v>
          </cell>
        </row>
        <row r="29">
          <cell r="I29" t="str">
            <v>Non Sector - Scotland</v>
          </cell>
          <cell r="K29">
            <v>3.1</v>
          </cell>
          <cell r="W29">
            <v>3.1</v>
          </cell>
        </row>
        <row r="30">
          <cell r="I30" t="str">
            <v>Under 10m - N.Ireland</v>
          </cell>
          <cell r="O30">
            <v>2E-3</v>
          </cell>
          <cell r="W30">
            <v>2E-3</v>
          </cell>
        </row>
        <row r="31">
          <cell r="I31" t="str">
            <v>Grand Total</v>
          </cell>
          <cell r="J31">
            <v>1582.0830000000001</v>
          </cell>
          <cell r="K31">
            <v>635.16300000000001</v>
          </cell>
          <cell r="L31">
            <v>95.054000000000002</v>
          </cell>
          <cell r="M31">
            <v>23539.554</v>
          </cell>
          <cell r="N31">
            <v>34222.637000000002</v>
          </cell>
          <cell r="O31">
            <v>57514.167000000001</v>
          </cell>
          <cell r="P31">
            <v>267.32299999999998</v>
          </cell>
          <cell r="Q31">
            <v>7087.2900000000009</v>
          </cell>
          <cell r="R31">
            <v>41.975999999999999</v>
          </cell>
          <cell r="S31">
            <v>100131.66899999999</v>
          </cell>
          <cell r="T31">
            <v>161.72399999999999</v>
          </cell>
          <cell r="U31">
            <v>0.14099999999999999</v>
          </cell>
          <cell r="W31">
            <v>225278.78099999999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45189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36628.42</v>
      </c>
      <c r="D9" s="68">
        <v>30236.640000000007</v>
      </c>
      <c r="E9" s="195">
        <v>-17.450329552844462</v>
      </c>
      <c r="F9" s="196">
        <v>0</v>
      </c>
      <c r="G9" s="68">
        <v>492.30199999999991</v>
      </c>
      <c r="H9" s="195" t="s">
        <v>64</v>
      </c>
      <c r="I9" s="196">
        <v>23194.880000000001</v>
      </c>
      <c r="J9" s="68">
        <v>34867.322</v>
      </c>
      <c r="K9" s="195">
        <v>50.323355844048336</v>
      </c>
      <c r="L9" s="196"/>
      <c r="M9" s="113">
        <v>59823.3</v>
      </c>
      <c r="N9" s="196">
        <v>64916.263999999996</v>
      </c>
      <c r="O9" s="195">
        <v>8.5133451347551752</v>
      </c>
      <c r="P9" s="68">
        <v>71580.634000000005</v>
      </c>
      <c r="Q9" s="68">
        <v>10751.538999999997</v>
      </c>
      <c r="R9" s="195">
        <v>15.020178502470369</v>
      </c>
      <c r="S9" s="195">
        <v>84.60325496673758</v>
      </c>
      <c r="T9" s="144">
        <v>90.689702468966658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37999.49</v>
      </c>
      <c r="D11" s="68">
        <v>46877.789999999994</v>
      </c>
      <c r="E11" s="195">
        <v>23.364260941396836</v>
      </c>
      <c r="F11" s="196">
        <v>0</v>
      </c>
      <c r="G11" s="68">
        <v>1632.2609999999959</v>
      </c>
      <c r="H11" s="195" t="s">
        <v>64</v>
      </c>
      <c r="I11" s="196">
        <v>33739.320000000014</v>
      </c>
      <c r="J11" s="68">
        <v>43636.525999999998</v>
      </c>
      <c r="K11" s="195">
        <v>29.334337502949019</v>
      </c>
      <c r="L11" s="196"/>
      <c r="M11" s="113">
        <v>71738.810000000012</v>
      </c>
      <c r="N11" s="196">
        <v>92146.577000000005</v>
      </c>
      <c r="O11" s="195">
        <v>28.447317428320861</v>
      </c>
      <c r="P11" s="68">
        <v>227673.66100000002</v>
      </c>
      <c r="Q11" s="68">
        <v>100.09300000000803</v>
      </c>
      <c r="R11" s="195">
        <v>4.3963363860524921E-2</v>
      </c>
      <c r="S11" s="195">
        <v>36.613127458055487</v>
      </c>
      <c r="T11" s="144">
        <v>40.473094953219025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28844.660000000003</v>
      </c>
      <c r="D12" s="68">
        <v>18881.239999999998</v>
      </c>
      <c r="E12" s="195">
        <v>-34.541644796645215</v>
      </c>
      <c r="F12" s="196">
        <v>0</v>
      </c>
      <c r="G12" s="68">
        <v>0</v>
      </c>
      <c r="H12" s="195" t="s">
        <v>64</v>
      </c>
      <c r="I12" s="196">
        <v>32002.109999999997</v>
      </c>
      <c r="J12" s="68">
        <v>15557.466999999997</v>
      </c>
      <c r="K12" s="195">
        <v>-51.386121102639805</v>
      </c>
      <c r="L12" s="196"/>
      <c r="M12" s="113">
        <v>60846.770000000004</v>
      </c>
      <c r="N12" s="196">
        <v>34438.707000000002</v>
      </c>
      <c r="O12" s="195">
        <v>-43.400928266200488</v>
      </c>
      <c r="P12" s="68">
        <v>228904.16100000002</v>
      </c>
      <c r="Q12" s="68">
        <v>91.019999999989523</v>
      </c>
      <c r="R12" s="195">
        <v>3.976336629371692E-2</v>
      </c>
      <c r="S12" s="195">
        <v>44.516478555965335</v>
      </c>
      <c r="T12" s="144">
        <v>15.045033191860588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854.95</v>
      </c>
      <c r="D13" s="68">
        <v>756.00000000000023</v>
      </c>
      <c r="E13" s="195">
        <v>-11.573776244224787</v>
      </c>
      <c r="F13" s="196">
        <v>0</v>
      </c>
      <c r="G13" s="68">
        <v>40.852000000000018</v>
      </c>
      <c r="H13" s="195" t="s">
        <v>64</v>
      </c>
      <c r="I13" s="196">
        <v>15.889999999999999</v>
      </c>
      <c r="J13" s="68">
        <v>225.92700000000005</v>
      </c>
      <c r="K13" s="195" t="s">
        <v>64</v>
      </c>
      <c r="L13" s="196"/>
      <c r="M13" s="113">
        <v>870.84</v>
      </c>
      <c r="N13" s="196">
        <v>950.05500000000029</v>
      </c>
      <c r="O13" s="195">
        <v>9.0963896927105168</v>
      </c>
      <c r="P13" s="68">
        <v>1127</v>
      </c>
      <c r="Q13" s="68">
        <v>57.074000000000069</v>
      </c>
      <c r="R13" s="195">
        <v>5.0642413487134048</v>
      </c>
      <c r="S13" s="195">
        <v>10.186454556088432</v>
      </c>
      <c r="T13" s="144">
        <v>84.299467613132236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88.289999999999992</v>
      </c>
      <c r="D14" s="68">
        <v>0</v>
      </c>
      <c r="E14" s="195" t="s">
        <v>64</v>
      </c>
      <c r="F14" s="196">
        <v>0</v>
      </c>
      <c r="G14" s="68">
        <v>10.383000000000008</v>
      </c>
      <c r="H14" s="195" t="s">
        <v>64</v>
      </c>
      <c r="I14" s="196">
        <v>15.54</v>
      </c>
      <c r="J14" s="68">
        <v>101.98600000000006</v>
      </c>
      <c r="K14" s="195">
        <v>556.28056628056663</v>
      </c>
      <c r="L14" s="196"/>
      <c r="M14" s="113">
        <v>103.82999999999998</v>
      </c>
      <c r="N14" s="196">
        <v>112.36900000000007</v>
      </c>
      <c r="O14" s="195">
        <v>8.2240200327459192</v>
      </c>
      <c r="P14" s="68">
        <v>1991.7890000000002</v>
      </c>
      <c r="Q14" s="68">
        <v>3.7140000000000128</v>
      </c>
      <c r="R14" s="195">
        <v>0.18646553425086754</v>
      </c>
      <c r="S14" s="195">
        <v>21.439190584348541</v>
      </c>
      <c r="T14" s="144">
        <v>5.6416116365739573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595.05399999999975</v>
      </c>
      <c r="H16" s="195" t="s">
        <v>64</v>
      </c>
      <c r="I16" s="196">
        <v>30.880000000000003</v>
      </c>
      <c r="J16" s="68">
        <v>995.98699999999872</v>
      </c>
      <c r="K16" s="195" t="s">
        <v>64</v>
      </c>
      <c r="L16" s="196"/>
      <c r="M16" s="113">
        <v>32.380000000000003</v>
      </c>
      <c r="N16" s="196">
        <v>1591.0409999999993</v>
      </c>
      <c r="O16" s="195" t="s">
        <v>64</v>
      </c>
      <c r="P16" s="68">
        <v>4085.982</v>
      </c>
      <c r="Q16" s="68">
        <v>1.043999999999869</v>
      </c>
      <c r="R16" s="195">
        <v>2.5550773351421252E-2</v>
      </c>
      <c r="S16" s="195">
        <v>0.56653952479266545</v>
      </c>
      <c r="T16" s="144">
        <v>38.939011478758331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390.17000000000007</v>
      </c>
      <c r="D17" s="68">
        <v>10.420000000000002</v>
      </c>
      <c r="E17" s="195">
        <v>-97.329369249301578</v>
      </c>
      <c r="F17" s="196">
        <v>0</v>
      </c>
      <c r="G17" s="68">
        <v>25.626000000000015</v>
      </c>
      <c r="H17" s="195" t="s">
        <v>64</v>
      </c>
      <c r="I17" s="196">
        <v>108.36</v>
      </c>
      <c r="J17" s="68">
        <v>15.217000000000001</v>
      </c>
      <c r="K17" s="195">
        <v>-85.956995201181257</v>
      </c>
      <c r="L17" s="196"/>
      <c r="M17" s="113">
        <v>498.53000000000009</v>
      </c>
      <c r="N17" s="196">
        <v>51.262999999999977</v>
      </c>
      <c r="O17" s="195">
        <v>-89.71716847531745</v>
      </c>
      <c r="P17" s="68">
        <v>1690.175</v>
      </c>
      <c r="Q17" s="68">
        <v>0.49000000000000909</v>
      </c>
      <c r="R17" s="195">
        <v>2.8991080805242601E-2</v>
      </c>
      <c r="S17" s="195">
        <v>6.1720645768335576</v>
      </c>
      <c r="T17" s="144">
        <v>3.0329995414675981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28740.37</v>
      </c>
      <c r="J23" s="68">
        <v>73254.909</v>
      </c>
      <c r="K23" s="195">
        <v>154.8850588910303</v>
      </c>
      <c r="L23" s="196"/>
      <c r="M23" s="113">
        <v>46001.67</v>
      </c>
      <c r="N23" s="196">
        <v>100131.959</v>
      </c>
      <c r="O23" s="195">
        <v>117.67026936196015</v>
      </c>
      <c r="P23" s="68">
        <v>101567.50299999998</v>
      </c>
      <c r="Q23" s="68">
        <v>0.28999999999359716</v>
      </c>
      <c r="R23" s="195">
        <v>2.8552439651253136E-4</v>
      </c>
      <c r="S23" s="195">
        <v>109.87283874835497</v>
      </c>
      <c r="T23" s="144">
        <v>98.586610916288862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45189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45168</v>
      </c>
      <c r="K7" s="33">
        <v>45175</v>
      </c>
      <c r="L7" s="33">
        <v>45182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-2796.7999999999993</v>
      </c>
      <c r="F10" s="201">
        <v>16890.596000000001</v>
      </c>
      <c r="G10" s="202">
        <v>15304.548000000001</v>
      </c>
      <c r="H10" s="151">
        <v>90.609875459693669</v>
      </c>
      <c r="I10" s="201">
        <v>1586.0480000000007</v>
      </c>
      <c r="J10" s="202">
        <v>1865.13</v>
      </c>
      <c r="K10" s="202">
        <v>3325.8900000000003</v>
      </c>
      <c r="L10" s="202">
        <v>4667.0099999999984</v>
      </c>
      <c r="M10" s="202">
        <v>3605.7580000000016</v>
      </c>
      <c r="N10" s="11">
        <v>18.315058019862054</v>
      </c>
      <c r="O10" s="202">
        <v>3365.9470000000001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15183.88</v>
      </c>
      <c r="H13" s="151">
        <v>94.910728266199698</v>
      </c>
      <c r="I13" s="201">
        <v>814.18500000000131</v>
      </c>
      <c r="J13" s="202">
        <v>551.3900000000001</v>
      </c>
      <c r="K13" s="202">
        <v>3886.2499999999995</v>
      </c>
      <c r="L13" s="202">
        <v>5188.42</v>
      </c>
      <c r="M13" s="202">
        <v>4192.8099999999995</v>
      </c>
      <c r="N13" s="11">
        <v>32.185377135985725</v>
      </c>
      <c r="O13" s="202">
        <v>3454.7174999999997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0.15</v>
      </c>
      <c r="H16" s="151" t="s">
        <v>183</v>
      </c>
      <c r="I16" s="201">
        <v>-0.15</v>
      </c>
      <c r="J16" s="202">
        <v>0</v>
      </c>
      <c r="K16" s="202">
        <v>0</v>
      </c>
      <c r="L16" s="202">
        <v>0.15</v>
      </c>
      <c r="M16" s="202">
        <v>0</v>
      </c>
      <c r="N16" s="11">
        <v>0</v>
      </c>
      <c r="O16" s="202">
        <v>3.7499999999999999E-2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5232.0600000000004</v>
      </c>
      <c r="H18" s="151">
        <v>69.209889281320699</v>
      </c>
      <c r="I18" s="201">
        <v>2327.6399999999994</v>
      </c>
      <c r="J18" s="202">
        <v>1282.6500000000001</v>
      </c>
      <c r="K18" s="202">
        <v>1706.1</v>
      </c>
      <c r="L18" s="202">
        <v>1119.6800000000003</v>
      </c>
      <c r="M18" s="202">
        <v>0</v>
      </c>
      <c r="N18" s="11">
        <v>0</v>
      </c>
      <c r="O18" s="202">
        <v>1027.1075000000001</v>
      </c>
      <c r="P18" s="41">
        <v>0.2662087464067775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6555.23</v>
      </c>
      <c r="H19" s="151">
        <v>98.87672142027543</v>
      </c>
      <c r="I19" s="201">
        <v>74.470000000000255</v>
      </c>
      <c r="J19" s="202">
        <v>0</v>
      </c>
      <c r="K19" s="202">
        <v>969.52999999999975</v>
      </c>
      <c r="L19" s="202">
        <v>0</v>
      </c>
      <c r="M19" s="202">
        <v>2.0900000000001455</v>
      </c>
      <c r="N19" s="11">
        <v>3.1524805043971003E-2</v>
      </c>
      <c r="O19" s="202">
        <v>242.90499999999997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0</v>
      </c>
      <c r="E20" s="202">
        <v>174.00000000000074</v>
      </c>
      <c r="F20" s="201">
        <v>47079.560999999994</v>
      </c>
      <c r="G20" s="202">
        <v>42275.978000000003</v>
      </c>
      <c r="H20" s="151">
        <v>89.796882345610683</v>
      </c>
      <c r="I20" s="201">
        <v>4803.5829999999914</v>
      </c>
      <c r="J20" s="202">
        <v>3699.1700000000005</v>
      </c>
      <c r="K20" s="202">
        <v>9887.77</v>
      </c>
      <c r="L20" s="202">
        <v>10975.259999999998</v>
      </c>
      <c r="M20" s="202">
        <v>7800.6580000000013</v>
      </c>
      <c r="N20" s="11">
        <v>50.531959960891754</v>
      </c>
      <c r="O20" s="202">
        <v>8090.7145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0.70000000000000018</v>
      </c>
      <c r="F22" s="201">
        <v>5.1459999999999999</v>
      </c>
      <c r="G22" s="202">
        <v>4.3679999999999986</v>
      </c>
      <c r="H22" s="151">
        <v>84.881461329187687</v>
      </c>
      <c r="I22" s="201">
        <v>0.77800000000000136</v>
      </c>
      <c r="J22" s="202">
        <v>0.48799999999999999</v>
      </c>
      <c r="K22" s="202">
        <v>5.7999999999998941E-2</v>
      </c>
      <c r="L22" s="202">
        <v>4.9999999999998934E-3</v>
      </c>
      <c r="M22" s="202">
        <v>0</v>
      </c>
      <c r="N22" s="11">
        <v>0</v>
      </c>
      <c r="O22" s="202">
        <v>0.13774999999999971</v>
      </c>
      <c r="P22" s="41">
        <v>3.6479128856624534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-104.19999999999999</v>
      </c>
      <c r="F23" s="201">
        <v>2.0290000000000106</v>
      </c>
      <c r="G23" s="202">
        <v>0.32</v>
      </c>
      <c r="H23" s="151">
        <v>15.771315919171924</v>
      </c>
      <c r="I23" s="201">
        <v>1.7090000000000105</v>
      </c>
      <c r="J23" s="202">
        <v>0</v>
      </c>
      <c r="K23" s="202">
        <v>0</v>
      </c>
      <c r="L23" s="202">
        <v>0.32</v>
      </c>
      <c r="M23" s="202">
        <v>0</v>
      </c>
      <c r="N23" s="11">
        <v>0</v>
      </c>
      <c r="O23" s="202">
        <v>0.08</v>
      </c>
      <c r="P23" s="41">
        <v>19.362500000000132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0.44999999999999996</v>
      </c>
      <c r="H26" s="151">
        <v>1.2431282632116902</v>
      </c>
      <c r="I26" s="201">
        <v>35.749000000000009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7335.1109999999999</v>
      </c>
      <c r="H27" s="151">
        <v>94.601306987235787</v>
      </c>
      <c r="I27" s="201">
        <v>418.59900000000016</v>
      </c>
      <c r="J27" s="202">
        <v>2620.4820000000004</v>
      </c>
      <c r="K27" s="202">
        <v>1143.8029999999999</v>
      </c>
      <c r="L27" s="202">
        <v>1035.5789999999997</v>
      </c>
      <c r="M27" s="202">
        <v>831.90200000000004</v>
      </c>
      <c r="N27" s="11">
        <v>12.979384997995137</v>
      </c>
      <c r="O27" s="202">
        <v>1407.9414999999999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3.6999999999999993</v>
      </c>
      <c r="F30" s="201">
        <v>3.9569999999999994</v>
      </c>
      <c r="G30" s="202">
        <v>0</v>
      </c>
      <c r="H30" s="151">
        <v>0</v>
      </c>
      <c r="I30" s="201">
        <v>3.9569999999999994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182.89999999999964</v>
      </c>
      <c r="F33" s="201">
        <v>6508.3129999999992</v>
      </c>
      <c r="G33" s="202">
        <v>4877.4799999999996</v>
      </c>
      <c r="H33" s="151">
        <v>74.942308398505119</v>
      </c>
      <c r="I33" s="201">
        <v>1630.8329999999996</v>
      </c>
      <c r="J33" s="202">
        <v>981.98999999999978</v>
      </c>
      <c r="K33" s="202">
        <v>0</v>
      </c>
      <c r="L33" s="202">
        <v>0</v>
      </c>
      <c r="M33" s="202">
        <v>2118.8599999999997</v>
      </c>
      <c r="N33" s="11">
        <v>33.497575573326202</v>
      </c>
      <c r="O33" s="202">
        <v>775.21249999999986</v>
      </c>
      <c r="P33" s="41">
        <v>0.10372381766289873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-390.20000000000073</v>
      </c>
      <c r="F34" s="201">
        <v>9157.1539999999986</v>
      </c>
      <c r="G34" s="202">
        <v>10422.290000000001</v>
      </c>
      <c r="H34" s="151">
        <v>113.81582094174678</v>
      </c>
      <c r="I34" s="201">
        <v>-1265.1360000000022</v>
      </c>
      <c r="J34" s="202">
        <v>0</v>
      </c>
      <c r="K34" s="202">
        <v>0</v>
      </c>
      <c r="L34" s="202">
        <v>960.23700000000281</v>
      </c>
      <c r="M34" s="202">
        <v>0</v>
      </c>
      <c r="N34" s="11">
        <v>0</v>
      </c>
      <c r="O34" s="202">
        <v>240.0592500000007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876.19999999999982</v>
      </c>
      <c r="F35" s="201">
        <v>70546.196999999986</v>
      </c>
      <c r="G35" s="202">
        <v>64916.101999999999</v>
      </c>
      <c r="H35" s="151">
        <v>92.019279224931168</v>
      </c>
      <c r="I35" s="201">
        <v>5630.0949999999866</v>
      </c>
      <c r="J35" s="202">
        <v>7302.130000000001</v>
      </c>
      <c r="K35" s="202">
        <v>11031.631000000001</v>
      </c>
      <c r="L35" s="202">
        <v>12971.401000000002</v>
      </c>
      <c r="M35" s="202">
        <v>10751.420000000002</v>
      </c>
      <c r="N35" s="11">
        <v>15.431922582112358</v>
      </c>
      <c r="O35" s="202">
        <v>10514.145500000002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-902</v>
      </c>
      <c r="F39" s="201">
        <v>1034.4369999999999</v>
      </c>
      <c r="G39" s="202">
        <v>0.16200000000000001</v>
      </c>
      <c r="H39" s="151">
        <v>1.5660692724641521E-2</v>
      </c>
      <c r="I39" s="201">
        <v>1034.2749999999999</v>
      </c>
      <c r="J39" s="202">
        <v>8.0000000000000071E-3</v>
      </c>
      <c r="K39" s="202">
        <v>0</v>
      </c>
      <c r="L39" s="202">
        <v>1.0000000000000009E-3</v>
      </c>
      <c r="M39" s="202">
        <v>0.11899999999999999</v>
      </c>
      <c r="N39" s="11">
        <v>6.1453070768633326E-3</v>
      </c>
      <c r="O39" s="202">
        <v>3.2000000000000001E-2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-25.800000000000182</v>
      </c>
      <c r="F42" s="132">
        <v>71580.634000000005</v>
      </c>
      <c r="G42" s="131">
        <v>64916.263999999996</v>
      </c>
      <c r="H42" s="156">
        <v>90.689702468966658</v>
      </c>
      <c r="I42" s="132">
        <v>6664.3700000000099</v>
      </c>
      <c r="J42" s="131">
        <v>7302.1380000000063</v>
      </c>
      <c r="K42" s="131">
        <v>11031.631000000001</v>
      </c>
      <c r="L42" s="131">
        <v>12971.402000000009</v>
      </c>
      <c r="M42" s="131">
        <v>10751.539000000002</v>
      </c>
      <c r="N42" s="53">
        <v>15.014766689820084</v>
      </c>
      <c r="O42" s="131">
        <v>10514.177500000005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45168</v>
      </c>
      <c r="K47" s="33">
        <v>45175</v>
      </c>
      <c r="L47" s="33">
        <v>45182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183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183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183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45168</v>
      </c>
      <c r="K90" s="33">
        <v>45175</v>
      </c>
      <c r="L90" s="33">
        <v>45182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53617.9</v>
      </c>
      <c r="D93" s="200">
        <v>0</v>
      </c>
      <c r="E93" s="200">
        <v>1803.3000000000029</v>
      </c>
      <c r="F93" s="201">
        <v>55421.200000000004</v>
      </c>
      <c r="G93" s="202">
        <v>25660.630000000005</v>
      </c>
      <c r="H93" s="151">
        <v>46.30110860104076</v>
      </c>
      <c r="I93" s="201">
        <v>29760.57</v>
      </c>
      <c r="J93" s="202">
        <v>21.360000000000582</v>
      </c>
      <c r="K93" s="202">
        <v>1</v>
      </c>
      <c r="L93" s="202">
        <v>4.0000000000873115E-2</v>
      </c>
      <c r="M93" s="202">
        <v>0</v>
      </c>
      <c r="N93" s="11">
        <v>0</v>
      </c>
      <c r="O93" s="202">
        <v>5.6000000000003638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4.0339999999999998</v>
      </c>
      <c r="D94" s="200">
        <v>0</v>
      </c>
      <c r="E94" s="200">
        <v>-2</v>
      </c>
      <c r="F94" s="201">
        <v>2.0339999999999998</v>
      </c>
      <c r="G94" s="202">
        <v>1.81</v>
      </c>
      <c r="H94" s="151">
        <v>88.98721730580138</v>
      </c>
      <c r="I94" s="201">
        <v>0.22399999999999975</v>
      </c>
      <c r="J94" s="202">
        <v>0.15999999999999992</v>
      </c>
      <c r="K94" s="202">
        <v>0.46000000000000008</v>
      </c>
      <c r="L94" s="202">
        <v>0.27</v>
      </c>
      <c r="M94" s="202">
        <v>4.0000000000000036E-2</v>
      </c>
      <c r="N94" s="11">
        <v>0.99157164105106688</v>
      </c>
      <c r="O94" s="202">
        <v>0.23250000000000001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0</v>
      </c>
      <c r="F95" s="201">
        <v>0.30199999999999999</v>
      </c>
      <c r="G95" s="202">
        <v>0.12</v>
      </c>
      <c r="H95" s="151">
        <v>39.735099337748345</v>
      </c>
      <c r="I95" s="201">
        <v>0.182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48498.6</v>
      </c>
      <c r="D96" s="200">
        <v>0</v>
      </c>
      <c r="E96" s="200">
        <v>-1212</v>
      </c>
      <c r="F96" s="201">
        <v>47286.6</v>
      </c>
      <c r="G96" s="202">
        <v>15435.359999999997</v>
      </c>
      <c r="H96" s="151">
        <v>32.642143863166304</v>
      </c>
      <c r="I96" s="201">
        <v>31851.24</v>
      </c>
      <c r="J96" s="202">
        <v>25.699999999999818</v>
      </c>
      <c r="K96" s="202">
        <v>25.460000000000036</v>
      </c>
      <c r="L96" s="202">
        <v>10.130000000000109</v>
      </c>
      <c r="M96" s="202">
        <v>2.0900000000001455</v>
      </c>
      <c r="N96" s="11">
        <v>4.3094027456465657E-3</v>
      </c>
      <c r="O96" s="202">
        <v>15.845000000000027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100</v>
      </c>
      <c r="F97" s="201">
        <v>103.73699999999999</v>
      </c>
      <c r="G97" s="202">
        <v>9.7330000000000076</v>
      </c>
      <c r="H97" s="151">
        <v>9.3823804428506783</v>
      </c>
      <c r="I97" s="201">
        <v>94.003999999999991</v>
      </c>
      <c r="J97" s="202">
        <v>3.5527136788005009E-15</v>
      </c>
      <c r="K97" s="202">
        <v>0</v>
      </c>
      <c r="L97" s="202">
        <v>0</v>
      </c>
      <c r="M97" s="202">
        <v>0.12000000000000099</v>
      </c>
      <c r="N97" s="11">
        <v>3.2111319240032374</v>
      </c>
      <c r="O97" s="202">
        <v>3.0000000000001137E-2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26933.5</v>
      </c>
      <c r="D101" s="200">
        <v>0</v>
      </c>
      <c r="E101" s="200">
        <v>0</v>
      </c>
      <c r="F101" s="201">
        <v>26933.5</v>
      </c>
      <c r="G101" s="202">
        <v>10659.399999999998</v>
      </c>
      <c r="H101" s="151">
        <v>39.576735292479619</v>
      </c>
      <c r="I101" s="201">
        <v>16274.100000000002</v>
      </c>
      <c r="J101" s="202">
        <v>-9.0949470177292824E-13</v>
      </c>
      <c r="K101" s="202">
        <v>0</v>
      </c>
      <c r="L101" s="202">
        <v>5.8000000000001819</v>
      </c>
      <c r="M101" s="202">
        <v>0</v>
      </c>
      <c r="N101" s="11">
        <v>0</v>
      </c>
      <c r="O101" s="202">
        <v>1.4499999999998181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25498.400000000001</v>
      </c>
      <c r="D102" s="200">
        <v>0</v>
      </c>
      <c r="E102" s="200">
        <v>-226.59999999999854</v>
      </c>
      <c r="F102" s="201">
        <v>25271.800000000003</v>
      </c>
      <c r="G102" s="202">
        <v>13524.46</v>
      </c>
      <c r="H102" s="151">
        <v>53.51601389691276</v>
      </c>
      <c r="I102" s="201">
        <v>11747.340000000004</v>
      </c>
      <c r="J102" s="202">
        <v>7.999999999992724E-2</v>
      </c>
      <c r="K102" s="202">
        <v>18.579999999999927</v>
      </c>
      <c r="L102" s="202">
        <v>0</v>
      </c>
      <c r="M102" s="202">
        <v>1.9200000000000728</v>
      </c>
      <c r="N102" s="11">
        <v>7.5298842280302793E-3</v>
      </c>
      <c r="O102" s="202">
        <v>5.1449999999999818</v>
      </c>
      <c r="P102" s="41" t="s">
        <v>149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154573.67600000001</v>
      </c>
      <c r="D103" s="200">
        <v>0</v>
      </c>
      <c r="E103" s="200">
        <v>449.39999999999418</v>
      </c>
      <c r="F103" s="201">
        <v>155023.076</v>
      </c>
      <c r="G103" s="202">
        <v>65291.512999999999</v>
      </c>
      <c r="H103" s="151">
        <v>42.117286461274965</v>
      </c>
      <c r="I103" s="201">
        <v>89731.562999999995</v>
      </c>
      <c r="J103" s="202">
        <v>47.299999999999415</v>
      </c>
      <c r="K103" s="202">
        <v>45.499999999999964</v>
      </c>
      <c r="L103" s="202">
        <v>16.240000000001164</v>
      </c>
      <c r="M103" s="202">
        <v>4.1700000000002193</v>
      </c>
      <c r="N103" s="11">
        <v>4.2145428520279813</v>
      </c>
      <c r="O103" s="202">
        <v>28.302500000000194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10</v>
      </c>
      <c r="F105" s="201">
        <v>10.516</v>
      </c>
      <c r="G105" s="202">
        <v>4.1140000000000008</v>
      </c>
      <c r="H105" s="151">
        <v>39.121338912133901</v>
      </c>
      <c r="I105" s="201">
        <v>6.4019999999999992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5</v>
      </c>
      <c r="E106" s="200">
        <v>-40</v>
      </c>
      <c r="F106" s="201">
        <v>230.161</v>
      </c>
      <c r="G106" s="202">
        <v>0</v>
      </c>
      <c r="H106" s="151">
        <v>0</v>
      </c>
      <c r="I106" s="201">
        <v>230.161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0</v>
      </c>
      <c r="E107" s="200">
        <v>4.4999999999999991</v>
      </c>
      <c r="F107" s="201">
        <v>11.510999999999999</v>
      </c>
      <c r="G107" s="202">
        <v>1.853</v>
      </c>
      <c r="H107" s="151">
        <v>16.097645730171141</v>
      </c>
      <c r="I107" s="201">
        <v>9.6579999999999995</v>
      </c>
      <c r="J107" s="202">
        <v>2.9999999999998916E-3</v>
      </c>
      <c r="K107" s="202">
        <v>0</v>
      </c>
      <c r="L107" s="202">
        <v>0</v>
      </c>
      <c r="M107" s="202">
        <v>0</v>
      </c>
      <c r="N107" s="11">
        <v>0</v>
      </c>
      <c r="O107" s="202">
        <v>7.4999999999997291E-4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</v>
      </c>
      <c r="F108" s="201">
        <v>14.766999999999999</v>
      </c>
      <c r="G108" s="202">
        <v>0.21100000000000005</v>
      </c>
      <c r="H108" s="151">
        <v>1.4288616509785337</v>
      </c>
      <c r="I108" s="201">
        <v>14.555999999999999</v>
      </c>
      <c r="J108" s="202">
        <v>2.7755575615628914E-17</v>
      </c>
      <c r="K108" s="202">
        <v>2.6000000000000023E-2</v>
      </c>
      <c r="L108" s="202">
        <v>4.0000000000000036E-3</v>
      </c>
      <c r="M108" s="202">
        <v>6.6000000000000003E-2</v>
      </c>
      <c r="N108" s="11">
        <v>0.44694250694115262</v>
      </c>
      <c r="O108" s="202">
        <v>2.4000000000000014E-2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0</v>
      </c>
      <c r="E109" s="200">
        <v>249.90000000000009</v>
      </c>
      <c r="F109" s="201">
        <v>1486.768</v>
      </c>
      <c r="G109" s="202">
        <v>1005.154</v>
      </c>
      <c r="H109" s="151">
        <v>67.60664743927768</v>
      </c>
      <c r="I109" s="201">
        <v>481.61400000000003</v>
      </c>
      <c r="J109" s="202">
        <v>0</v>
      </c>
      <c r="K109" s="202">
        <v>2.1999999999934516E-2</v>
      </c>
      <c r="L109" s="202">
        <v>0</v>
      </c>
      <c r="M109" s="202">
        <v>0</v>
      </c>
      <c r="N109" s="11">
        <v>0</v>
      </c>
      <c r="O109" s="202">
        <v>5.4999999999836291E-3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-44.5</v>
      </c>
      <c r="F110" s="201">
        <v>16256.806</v>
      </c>
      <c r="G110" s="202">
        <v>8206.476999999999</v>
      </c>
      <c r="H110" s="151">
        <v>50.480254239362878</v>
      </c>
      <c r="I110" s="201">
        <v>8050.3290000000015</v>
      </c>
      <c r="J110" s="202">
        <v>4.9999999991996447E-3</v>
      </c>
      <c r="K110" s="202">
        <v>0</v>
      </c>
      <c r="L110" s="202">
        <v>0</v>
      </c>
      <c r="M110" s="202">
        <v>0</v>
      </c>
      <c r="N110" s="11">
        <v>0</v>
      </c>
      <c r="O110" s="202">
        <v>1.2499999997999112E-3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0</v>
      </c>
      <c r="E111" s="200">
        <v>128.6</v>
      </c>
      <c r="F111" s="201">
        <v>146.75299999999999</v>
      </c>
      <c r="G111" s="202">
        <v>12.356999999999987</v>
      </c>
      <c r="H111" s="151">
        <v>8.4202707951455764</v>
      </c>
      <c r="I111" s="201">
        <v>134.39599999999999</v>
      </c>
      <c r="J111" s="202">
        <v>0.25499999999998835</v>
      </c>
      <c r="K111" s="202">
        <v>4.9999999999990052E-3</v>
      </c>
      <c r="L111" s="202">
        <v>0.55299999999999905</v>
      </c>
      <c r="M111" s="202">
        <v>0.21000000000000085</v>
      </c>
      <c r="N111" s="11">
        <v>1.1568335812262485</v>
      </c>
      <c r="O111" s="202">
        <v>0.25574999999999681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0</v>
      </c>
      <c r="F112" s="201">
        <v>4.2670000000000003</v>
      </c>
      <c r="G112" s="202">
        <v>0.6040000000000002</v>
      </c>
      <c r="H112" s="151">
        <v>14.155144129364897</v>
      </c>
      <c r="I112" s="201">
        <v>3.6630000000000003</v>
      </c>
      <c r="J112" s="202">
        <v>0.11200000000000015</v>
      </c>
      <c r="K112" s="202">
        <v>0</v>
      </c>
      <c r="L112" s="202">
        <v>0</v>
      </c>
      <c r="M112" s="202">
        <v>0</v>
      </c>
      <c r="N112" s="11">
        <v>0</v>
      </c>
      <c r="O112" s="202">
        <v>2.8000000000000039E-2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0.123</v>
      </c>
      <c r="H113" s="151">
        <v>4.92</v>
      </c>
      <c r="I113" s="201">
        <v>2.3769999999999998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26716.345000000001</v>
      </c>
      <c r="D116" s="200">
        <v>0</v>
      </c>
      <c r="E116" s="200">
        <v>-95.799999999999272</v>
      </c>
      <c r="F116" s="201">
        <v>26620.545000000002</v>
      </c>
      <c r="G116" s="202">
        <v>9994.6710000000057</v>
      </c>
      <c r="H116" s="151">
        <v>37.544952592067538</v>
      </c>
      <c r="I116" s="201">
        <v>16625.873999999996</v>
      </c>
      <c r="J116" s="202">
        <v>18.158999999999651</v>
      </c>
      <c r="K116" s="202">
        <v>0.13400000000001455</v>
      </c>
      <c r="L116" s="202">
        <v>8.1000000000130967E-2</v>
      </c>
      <c r="M116" s="202">
        <v>87.190000000001419</v>
      </c>
      <c r="N116" s="11">
        <v>0.32635452192282072</v>
      </c>
      <c r="O116" s="202">
        <v>26.391000000000304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0</v>
      </c>
      <c r="E117" s="200">
        <v>-653.59999999999854</v>
      </c>
      <c r="F117" s="201">
        <v>22654.507000000001</v>
      </c>
      <c r="G117" s="202">
        <v>7383.0460000000003</v>
      </c>
      <c r="H117" s="151">
        <v>32.589744724967971</v>
      </c>
      <c r="I117" s="201">
        <v>15271.461000000001</v>
      </c>
      <c r="J117" s="202">
        <v>0.19299999999839201</v>
      </c>
      <c r="K117" s="202">
        <v>6.7000000000007276E-2</v>
      </c>
      <c r="L117" s="202">
        <v>0.11999999999989086</v>
      </c>
      <c r="M117" s="202">
        <v>0.12000000000080036</v>
      </c>
      <c r="N117" s="11">
        <v>5.1484232503652206E-4</v>
      </c>
      <c r="O117" s="202">
        <v>0.12499999999977263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222454.16500000001</v>
      </c>
      <c r="D118" s="202">
        <v>5</v>
      </c>
      <c r="E118" s="200">
        <v>9</v>
      </c>
      <c r="F118" s="201">
        <v>222463.16500000001</v>
      </c>
      <c r="G118" s="202">
        <v>91900.123000000007</v>
      </c>
      <c r="H118" s="151">
        <v>41.310265004995323</v>
      </c>
      <c r="I118" s="201">
        <v>130563.042</v>
      </c>
      <c r="J118" s="202">
        <v>66.026999999996647</v>
      </c>
      <c r="K118" s="202">
        <v>45.75399999999992</v>
      </c>
      <c r="L118" s="202">
        <v>16.998000000001184</v>
      </c>
      <c r="M118" s="202">
        <v>91.75600000000243</v>
      </c>
      <c r="N118" s="11">
        <v>4.1247148598005538E-2</v>
      </c>
      <c r="O118" s="202">
        <v>55.133750000000049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-130</v>
      </c>
      <c r="F120" s="201">
        <v>773.52599999999995</v>
      </c>
      <c r="G120" s="202">
        <v>0</v>
      </c>
      <c r="H120" s="151">
        <v>0</v>
      </c>
      <c r="I120" s="201">
        <v>773.52599999999995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2692.9180000000001</v>
      </c>
      <c r="D122" s="200">
        <v>-5</v>
      </c>
      <c r="E122" s="200">
        <v>-909.50000000000023</v>
      </c>
      <c r="F122" s="201">
        <v>1783.4179999999999</v>
      </c>
      <c r="G122" s="202">
        <v>71.804000000000144</v>
      </c>
      <c r="H122" s="151">
        <v>4.0262013728694086</v>
      </c>
      <c r="I122" s="201">
        <v>1711.6139999999998</v>
      </c>
      <c r="J122" s="202">
        <v>3.2929999999999575</v>
      </c>
      <c r="K122" s="202">
        <v>4.3629999999999729</v>
      </c>
      <c r="L122" s="202">
        <v>3.6270000000002658</v>
      </c>
      <c r="M122" s="202">
        <v>3.3049999999999455</v>
      </c>
      <c r="N122" s="11">
        <v>0.12272932187314821</v>
      </c>
      <c r="O122" s="202">
        <v>3.6470000000000358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174.65000000000052</v>
      </c>
      <c r="H123" s="151">
        <v>9.9597844831519406</v>
      </c>
      <c r="I123" s="201">
        <v>1578.9019999999994</v>
      </c>
      <c r="J123" s="202">
        <v>0.92900000000034311</v>
      </c>
      <c r="K123" s="202">
        <v>5.3270000000000834</v>
      </c>
      <c r="L123" s="202">
        <v>1.6380000000000052</v>
      </c>
      <c r="M123" s="202">
        <v>5.032000000000096</v>
      </c>
      <c r="N123" s="11">
        <v>0.28696040950026552</v>
      </c>
      <c r="O123" s="202">
        <v>3.2315000000001319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900</v>
      </c>
      <c r="D124" s="202"/>
      <c r="E124" s="200"/>
      <c r="F124" s="201">
        <v>900</v>
      </c>
      <c r="G124" s="202"/>
      <c r="H124" s="151"/>
      <c r="I124" s="201">
        <v>900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228704.16100000002</v>
      </c>
      <c r="D125" s="131">
        <v>0</v>
      </c>
      <c r="E125" s="135">
        <v>-1030.5000000000002</v>
      </c>
      <c r="F125" s="132">
        <v>227673.66100000002</v>
      </c>
      <c r="G125" s="131">
        <v>92146.577000000005</v>
      </c>
      <c r="H125" s="156">
        <v>40.473094953219032</v>
      </c>
      <c r="I125" s="132">
        <v>135527.08400000003</v>
      </c>
      <c r="J125" s="131">
        <v>70.248999999996954</v>
      </c>
      <c r="K125" s="131">
        <v>55.443999999999974</v>
      </c>
      <c r="L125" s="131">
        <v>22.263000000001455</v>
      </c>
      <c r="M125" s="131">
        <v>100.09300000000248</v>
      </c>
      <c r="N125" s="53">
        <v>4.3765272814604572E-2</v>
      </c>
      <c r="O125" s="131">
        <v>62.012250000000208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45168</v>
      </c>
      <c r="K130" s="33">
        <v>45175</v>
      </c>
      <c r="L130" s="33">
        <v>45182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53617.9</v>
      </c>
      <c r="D133" s="200">
        <v>0</v>
      </c>
      <c r="E133" s="200">
        <v>20</v>
      </c>
      <c r="F133" s="201">
        <v>53637.9</v>
      </c>
      <c r="G133" s="202">
        <v>11359.240000000002</v>
      </c>
      <c r="H133" s="151">
        <v>21.177637454113608</v>
      </c>
      <c r="I133" s="201">
        <v>42278.66</v>
      </c>
      <c r="J133" s="202">
        <v>21.360000000000582</v>
      </c>
      <c r="K133" s="202">
        <v>0</v>
      </c>
      <c r="L133" s="202">
        <v>4.0000000000873115E-2</v>
      </c>
      <c r="M133" s="202">
        <v>0</v>
      </c>
      <c r="N133" s="11">
        <v>0</v>
      </c>
      <c r="O133" s="202">
        <v>5.3500000000003638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4.0339999999999998</v>
      </c>
      <c r="D134" s="200">
        <v>0</v>
      </c>
      <c r="E134" s="200">
        <v>0</v>
      </c>
      <c r="F134" s="201">
        <v>4.0339999999999998</v>
      </c>
      <c r="G134" s="202">
        <v>1.6600000000000001</v>
      </c>
      <c r="H134" s="151">
        <v>41.15022310361924</v>
      </c>
      <c r="I134" s="201">
        <v>2.3739999999999997</v>
      </c>
      <c r="J134" s="202">
        <v>0.15999999999999992</v>
      </c>
      <c r="K134" s="202">
        <v>0.46000000000000008</v>
      </c>
      <c r="L134" s="202">
        <v>0.24</v>
      </c>
      <c r="M134" s="202">
        <v>4.0000000000000036E-2</v>
      </c>
      <c r="N134" s="11">
        <v>0</v>
      </c>
      <c r="O134" s="202">
        <v>0.22500000000000001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0.12</v>
      </c>
      <c r="H135" s="151">
        <v>39.735099337748345</v>
      </c>
      <c r="I135" s="201">
        <v>0.182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48498.6</v>
      </c>
      <c r="D136" s="200">
        <v>0</v>
      </c>
      <c r="E136" s="200">
        <v>0</v>
      </c>
      <c r="F136" s="201">
        <v>48498.6</v>
      </c>
      <c r="G136" s="202">
        <v>4560.5599999999995</v>
      </c>
      <c r="H136" s="151">
        <v>9.4034879357342263</v>
      </c>
      <c r="I136" s="201">
        <v>43938.04</v>
      </c>
      <c r="J136" s="202">
        <v>25.699999999999818</v>
      </c>
      <c r="K136" s="202">
        <v>25.460000000000036</v>
      </c>
      <c r="L136" s="202">
        <v>10.130000000000109</v>
      </c>
      <c r="M136" s="202">
        <v>2.0900000000001455</v>
      </c>
      <c r="N136" s="11">
        <v>4.3094027456465657E-3</v>
      </c>
      <c r="O136" s="202">
        <v>15.845000000000027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0.05</v>
      </c>
      <c r="H137" s="151">
        <v>1.337971635001338</v>
      </c>
      <c r="I137" s="201">
        <v>3.6870000000000003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26933.5</v>
      </c>
      <c r="D141" s="200">
        <v>0</v>
      </c>
      <c r="E141" s="200">
        <v>0</v>
      </c>
      <c r="F141" s="201">
        <v>26933.5</v>
      </c>
      <c r="G141" s="202">
        <v>4182.6400000000003</v>
      </c>
      <c r="H141" s="151">
        <v>15.529507861956303</v>
      </c>
      <c r="I141" s="201">
        <v>22750.86</v>
      </c>
      <c r="J141" s="202">
        <v>0</v>
      </c>
      <c r="K141" s="202">
        <v>0</v>
      </c>
      <c r="L141" s="202">
        <v>5.8000000000001819</v>
      </c>
      <c r="M141" s="202">
        <v>0</v>
      </c>
      <c r="N141" s="11">
        <v>0</v>
      </c>
      <c r="O141" s="202">
        <v>1.4500000000000455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25498.400000000001</v>
      </c>
      <c r="D142" s="200">
        <v>0</v>
      </c>
      <c r="E142" s="200">
        <v>-40</v>
      </c>
      <c r="F142" s="201">
        <v>25458.400000000001</v>
      </c>
      <c r="G142" s="202">
        <v>4361.46</v>
      </c>
      <c r="H142" s="151">
        <v>17.131712912044748</v>
      </c>
      <c r="I142" s="201">
        <v>21096.940000000002</v>
      </c>
      <c r="J142" s="202">
        <v>7.999999999992724E-2</v>
      </c>
      <c r="K142" s="202">
        <v>18.579999999999927</v>
      </c>
      <c r="L142" s="202">
        <v>0</v>
      </c>
      <c r="M142" s="202">
        <v>1.9200000000000728</v>
      </c>
      <c r="N142" s="11">
        <v>7.5298842280302793E-3</v>
      </c>
      <c r="O142" s="202">
        <v>5.1449999999999818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154573.67600000001</v>
      </c>
      <c r="D143" s="200">
        <v>0</v>
      </c>
      <c r="E143" s="200">
        <v>-20</v>
      </c>
      <c r="F143" s="201">
        <v>154553.67600000001</v>
      </c>
      <c r="G143" s="202">
        <v>24465.73</v>
      </c>
      <c r="H143" s="151">
        <v>15.829924355859383</v>
      </c>
      <c r="I143" s="201">
        <v>130087.94600000001</v>
      </c>
      <c r="J143" s="202">
        <v>47.300000000000324</v>
      </c>
      <c r="K143" s="202">
        <v>44.499999999999964</v>
      </c>
      <c r="L143" s="202">
        <v>16.210000000001166</v>
      </c>
      <c r="M143" s="202">
        <v>4.0500000000002183</v>
      </c>
      <c r="N143" s="11">
        <v>1.1839286973676845E-2</v>
      </c>
      <c r="O143" s="202">
        <v>28.01500000000042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0.48000000000000004</v>
      </c>
      <c r="H145" s="151">
        <v>93.023255813953497</v>
      </c>
      <c r="I145" s="201">
        <v>3.5999999999999976E-2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0</v>
      </c>
      <c r="H147" s="151">
        <v>0</v>
      </c>
      <c r="I147" s="201">
        <v>7.0110000000000001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0</v>
      </c>
      <c r="H149" s="151">
        <v>0</v>
      </c>
      <c r="I149" s="201">
        <v>1236.8679999999999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3840.16</v>
      </c>
      <c r="H150" s="151">
        <v>23.557376323099511</v>
      </c>
      <c r="I150" s="201">
        <v>12461.146000000001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26716.345000000001</v>
      </c>
      <c r="D156" s="200">
        <v>0</v>
      </c>
      <c r="E156" s="200">
        <v>0</v>
      </c>
      <c r="F156" s="201">
        <v>26716.345000000001</v>
      </c>
      <c r="G156" s="202">
        <v>3933.2100000000005</v>
      </c>
      <c r="H156" s="151">
        <v>14.722111127102156</v>
      </c>
      <c r="I156" s="201">
        <v>22783.135000000002</v>
      </c>
      <c r="J156" s="202">
        <v>17.039999999999964</v>
      </c>
      <c r="K156" s="202">
        <v>0</v>
      </c>
      <c r="L156" s="202">
        <v>0</v>
      </c>
      <c r="M156" s="202">
        <v>86.970000000000255</v>
      </c>
      <c r="N156" s="11">
        <v>0.32553105598838561</v>
      </c>
      <c r="O156" s="202">
        <v>26.002500000000055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2199.127</v>
      </c>
      <c r="H157" s="151">
        <v>9.4350304810253345</v>
      </c>
      <c r="I157" s="201">
        <v>21108.98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222454.16500000001</v>
      </c>
      <c r="D158" s="202">
        <v>0</v>
      </c>
      <c r="E158" s="200">
        <v>180</v>
      </c>
      <c r="F158" s="201">
        <v>222634.16500000001</v>
      </c>
      <c r="G158" s="202">
        <v>34438.707000000002</v>
      </c>
      <c r="H158" s="151">
        <v>15.46874308352449</v>
      </c>
      <c r="I158" s="201">
        <v>188195.45800000001</v>
      </c>
      <c r="J158" s="202">
        <v>64.340000000000288</v>
      </c>
      <c r="K158" s="202">
        <v>44.499999999999964</v>
      </c>
      <c r="L158" s="202">
        <v>16.210000000001166</v>
      </c>
      <c r="M158" s="202">
        <v>91.020000000000479</v>
      </c>
      <c r="N158" s="11">
        <v>4.091629392508811E-2</v>
      </c>
      <c r="O158" s="202">
        <v>54.017500000000481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2692.9180000000001</v>
      </c>
      <c r="D162" s="200">
        <v>0</v>
      </c>
      <c r="E162" s="200">
        <v>20</v>
      </c>
      <c r="F162" s="201">
        <v>2712.9180000000001</v>
      </c>
      <c r="G162" s="202">
        <v>0</v>
      </c>
      <c r="H162" s="151">
        <v>0</v>
      </c>
      <c r="I162" s="201">
        <v>2712.9180000000001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900</v>
      </c>
      <c r="D164" s="200"/>
      <c r="E164" s="200"/>
      <c r="F164" s="201">
        <v>900</v>
      </c>
      <c r="G164" s="202"/>
      <c r="H164" s="151"/>
      <c r="I164" s="201">
        <v>900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228704.16100000002</v>
      </c>
      <c r="D165" s="131">
        <v>0</v>
      </c>
      <c r="E165" s="131">
        <v>200</v>
      </c>
      <c r="F165" s="132">
        <v>228904.16100000002</v>
      </c>
      <c r="G165" s="131">
        <v>34438.707000000002</v>
      </c>
      <c r="H165" s="156">
        <v>15.045033191860588</v>
      </c>
      <c r="I165" s="132">
        <v>194465.45400000003</v>
      </c>
      <c r="J165" s="131">
        <v>64.340000000000288</v>
      </c>
      <c r="K165" s="131">
        <v>44.499999999999964</v>
      </c>
      <c r="L165" s="131">
        <v>16.210000000006403</v>
      </c>
      <c r="M165" s="131">
        <v>91.020000000000479</v>
      </c>
      <c r="N165" s="53">
        <v>3.9798139046539019E-2</v>
      </c>
      <c r="O165" s="131">
        <v>54.017500000001789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45168</v>
      </c>
      <c r="K173" s="33">
        <v>45175</v>
      </c>
      <c r="L173" s="33">
        <v>45182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0</v>
      </c>
      <c r="E176" s="200">
        <v>120.10000000000001</v>
      </c>
      <c r="F176" s="201">
        <v>168.74</v>
      </c>
      <c r="G176" s="202">
        <v>2.7519999999999998</v>
      </c>
      <c r="H176" s="151">
        <v>1.6309114614199358</v>
      </c>
      <c r="I176" s="201">
        <v>165.988</v>
      </c>
      <c r="J176" s="202">
        <v>0</v>
      </c>
      <c r="K176" s="202">
        <v>2.0999999999999996</v>
      </c>
      <c r="L176" s="202">
        <v>0</v>
      </c>
      <c r="M176" s="202">
        <v>0.48</v>
      </c>
      <c r="N176" s="11">
        <v>0.98684210526315785</v>
      </c>
      <c r="O176" s="202">
        <v>0.64499999999999991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4.96</v>
      </c>
      <c r="H177" s="151">
        <v>35.524996418851167</v>
      </c>
      <c r="I177" s="201">
        <v>9.0019999999999989</v>
      </c>
      <c r="J177" s="202">
        <v>0</v>
      </c>
      <c r="K177" s="202">
        <v>0</v>
      </c>
      <c r="L177" s="202">
        <v>0</v>
      </c>
      <c r="M177" s="202">
        <v>1.04</v>
      </c>
      <c r="N177" s="11">
        <v>7.4487895716945998</v>
      </c>
      <c r="O177" s="202">
        <v>0.26</v>
      </c>
      <c r="P177" s="41">
        <v>32.623076923076916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0.32</v>
      </c>
      <c r="H178" s="151">
        <v>7.1893956414288933</v>
      </c>
      <c r="I178" s="201">
        <v>4.1309999999999993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2.2999999999999989</v>
      </c>
      <c r="F179" s="201">
        <v>15.434999999999999</v>
      </c>
      <c r="G179" s="202">
        <v>0.26</v>
      </c>
      <c r="H179" s="151">
        <v>1.6844833171363784</v>
      </c>
      <c r="I179" s="201">
        <v>15.174999999999999</v>
      </c>
      <c r="J179" s="202">
        <v>-8.8817841970012523E-16</v>
      </c>
      <c r="K179" s="202">
        <v>0</v>
      </c>
      <c r="L179" s="202">
        <v>0</v>
      </c>
      <c r="M179" s="202">
        <v>0</v>
      </c>
      <c r="N179" s="11">
        <v>0</v>
      </c>
      <c r="O179" s="202">
        <v>-2.2204460492503131E-16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26.564999999999998</v>
      </c>
      <c r="H180" s="151">
        <v>417.42614707730985</v>
      </c>
      <c r="I180" s="201">
        <v>-20.200999999999997</v>
      </c>
      <c r="J180" s="202">
        <v>0</v>
      </c>
      <c r="K180" s="202">
        <v>8.9999999999999858E-2</v>
      </c>
      <c r="L180" s="202">
        <v>4.58</v>
      </c>
      <c r="M180" s="202">
        <v>3.0299999999999994</v>
      </c>
      <c r="N180" s="11">
        <v>47.611565053425508</v>
      </c>
      <c r="O180" s="202">
        <v>1.9249999999999998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86</v>
      </c>
      <c r="F185" s="201">
        <v>121.536</v>
      </c>
      <c r="G185" s="202">
        <v>71.449999999999974</v>
      </c>
      <c r="H185" s="151">
        <v>58.789165350184284</v>
      </c>
      <c r="I185" s="201">
        <v>50.086000000000027</v>
      </c>
      <c r="J185" s="202">
        <v>7.9999999999998295E-2</v>
      </c>
      <c r="K185" s="202">
        <v>0.12000000000000455</v>
      </c>
      <c r="L185" s="202">
        <v>6.5999999999999943</v>
      </c>
      <c r="M185" s="202">
        <v>0</v>
      </c>
      <c r="N185" s="11">
        <v>0</v>
      </c>
      <c r="O185" s="202">
        <v>1.6999999999999993</v>
      </c>
      <c r="P185" s="41">
        <v>27.462352941176498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0</v>
      </c>
      <c r="E186" s="200">
        <v>206.1</v>
      </c>
      <c r="F186" s="201">
        <v>365.096</v>
      </c>
      <c r="G186" s="202">
        <v>106.30699999999997</v>
      </c>
      <c r="H186" s="151">
        <v>29.117547165676964</v>
      </c>
      <c r="I186" s="201">
        <v>258.78900000000004</v>
      </c>
      <c r="J186" s="202">
        <v>7.9999999999997407E-2</v>
      </c>
      <c r="K186" s="202">
        <v>2.3100000000000041</v>
      </c>
      <c r="L186" s="202">
        <v>11.179999999999994</v>
      </c>
      <c r="M186" s="202">
        <v>4.5499999999999989</v>
      </c>
      <c r="N186" s="11">
        <v>2.8617072127600687</v>
      </c>
      <c r="O186" s="202">
        <v>4.5299999999999994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</v>
      </c>
      <c r="E188" s="200">
        <v>98.9</v>
      </c>
      <c r="F188" s="201">
        <v>114.801</v>
      </c>
      <c r="G188" s="202">
        <v>12.571999999999999</v>
      </c>
      <c r="H188" s="151">
        <v>10.951124119127881</v>
      </c>
      <c r="I188" s="201">
        <v>102.229</v>
      </c>
      <c r="J188" s="202">
        <v>0.16599999999999859</v>
      </c>
      <c r="K188" s="202">
        <v>0.16799999999999926</v>
      </c>
      <c r="L188" s="202">
        <v>1.979000000000001</v>
      </c>
      <c r="M188" s="202">
        <v>3.1479999999999997</v>
      </c>
      <c r="N188" s="11">
        <v>19.797497012766492</v>
      </c>
      <c r="O188" s="202">
        <v>1.3652499999999996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0</v>
      </c>
      <c r="F189" s="201">
        <v>2.1829999999999998</v>
      </c>
      <c r="G189" s="202">
        <v>0.04</v>
      </c>
      <c r="H189" s="151">
        <v>1.8323408153916629</v>
      </c>
      <c r="I189" s="201">
        <v>2.1429999999999998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0</v>
      </c>
      <c r="F190" s="201">
        <v>0.13100000000000001</v>
      </c>
      <c r="G190" s="202">
        <v>10.282999999999999</v>
      </c>
      <c r="H190" s="151">
        <v>7849.6183206106862</v>
      </c>
      <c r="I190" s="201">
        <v>-10.151999999999999</v>
      </c>
      <c r="J190" s="202">
        <v>0.875</v>
      </c>
      <c r="K190" s="202">
        <v>0</v>
      </c>
      <c r="L190" s="202">
        <v>0</v>
      </c>
      <c r="M190" s="202">
        <v>0</v>
      </c>
      <c r="N190" s="11">
        <v>0</v>
      </c>
      <c r="O190" s="202">
        <v>0.21875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-46</v>
      </c>
      <c r="F192" s="201">
        <v>8.7340000000000018</v>
      </c>
      <c r="G192" s="202">
        <v>0.745</v>
      </c>
      <c r="H192" s="151">
        <v>8.5298832150217532</v>
      </c>
      <c r="I192" s="201">
        <v>7.9890000000000017</v>
      </c>
      <c r="J192" s="202">
        <v>0</v>
      </c>
      <c r="K192" s="202">
        <v>0</v>
      </c>
      <c r="L192" s="202">
        <v>0</v>
      </c>
      <c r="M192" s="202">
        <v>0</v>
      </c>
      <c r="N192" s="11">
        <v>0</v>
      </c>
      <c r="O192" s="202">
        <v>0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7.697000000000001</v>
      </c>
      <c r="K193" s="202">
        <v>0</v>
      </c>
      <c r="L193" s="202">
        <v>0</v>
      </c>
      <c r="M193" s="202">
        <v>0</v>
      </c>
      <c r="N193" s="11">
        <v>0</v>
      </c>
      <c r="O193" s="202">
        <v>1.9242500000000002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0</v>
      </c>
      <c r="F194" s="201">
        <v>1.7330000000000001</v>
      </c>
      <c r="G194" s="202">
        <v>10.074999999999999</v>
      </c>
      <c r="H194" s="151">
        <v>581.36180034622032</v>
      </c>
      <c r="I194" s="201">
        <v>-8.3419999999999987</v>
      </c>
      <c r="J194" s="202">
        <v>0.80000000000000071</v>
      </c>
      <c r="K194" s="202">
        <v>0</v>
      </c>
      <c r="L194" s="202">
        <v>0</v>
      </c>
      <c r="M194" s="202">
        <v>0</v>
      </c>
      <c r="N194" s="11">
        <v>0</v>
      </c>
      <c r="O194" s="202">
        <v>0.20000000000000018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30</v>
      </c>
      <c r="F196" s="201">
        <v>32.423000000000002</v>
      </c>
      <c r="G196" s="202">
        <v>13.068000000000001</v>
      </c>
      <c r="H196" s="151">
        <v>40.304721956635724</v>
      </c>
      <c r="I196" s="201">
        <v>19.355</v>
      </c>
      <c r="J196" s="202">
        <v>4.9999999999999822E-2</v>
      </c>
      <c r="K196" s="202">
        <v>4.9000000000000377E-2</v>
      </c>
      <c r="L196" s="202">
        <v>2.9999999999999361E-2</v>
      </c>
      <c r="M196" s="202">
        <v>0.33999999999999986</v>
      </c>
      <c r="N196" s="11">
        <v>14.032191498142794</v>
      </c>
      <c r="O196" s="202">
        <v>0.11724999999999985</v>
      </c>
      <c r="P196" s="41" t="s">
        <v>149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0</v>
      </c>
      <c r="E199" s="200">
        <v>14</v>
      </c>
      <c r="F199" s="201">
        <v>117.151</v>
      </c>
      <c r="G199" s="202">
        <v>3.8420000000000001</v>
      </c>
      <c r="H199" s="151">
        <v>3.2795281303616699</v>
      </c>
      <c r="I199" s="201">
        <v>113.309</v>
      </c>
      <c r="J199" s="202">
        <v>0</v>
      </c>
      <c r="K199" s="202">
        <v>0</v>
      </c>
      <c r="L199" s="202">
        <v>0</v>
      </c>
      <c r="M199" s="202">
        <v>0.30200000000000005</v>
      </c>
      <c r="N199" s="11">
        <v>0.2927746701437699</v>
      </c>
      <c r="O199" s="202">
        <v>7.5500000000000012E-2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0</v>
      </c>
      <c r="E200" s="200">
        <v>46</v>
      </c>
      <c r="F200" s="201">
        <v>222.69399999999999</v>
      </c>
      <c r="G200" s="202">
        <v>86.820999999999998</v>
      </c>
      <c r="H200" s="151">
        <v>38.986681275651797</v>
      </c>
      <c r="I200" s="201">
        <v>135.87299999999999</v>
      </c>
      <c r="J200" s="202">
        <v>0</v>
      </c>
      <c r="K200" s="202">
        <v>0</v>
      </c>
      <c r="L200" s="202">
        <v>1.8850000000000051</v>
      </c>
      <c r="M200" s="202">
        <v>0</v>
      </c>
      <c r="N200" s="11">
        <v>0</v>
      </c>
      <c r="O200" s="202">
        <v>0.47125000000000128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0</v>
      </c>
      <c r="E201" s="200">
        <v>325</v>
      </c>
      <c r="F201" s="201">
        <v>869.89599999999996</v>
      </c>
      <c r="G201" s="202">
        <v>266.84999999999997</v>
      </c>
      <c r="H201" s="151">
        <v>30.676080818856505</v>
      </c>
      <c r="I201" s="201">
        <v>603.04600000000005</v>
      </c>
      <c r="J201" s="202">
        <v>9.6679999999999993</v>
      </c>
      <c r="K201" s="202">
        <v>2.5270000000000037</v>
      </c>
      <c r="L201" s="202">
        <v>15.074</v>
      </c>
      <c r="M201" s="202">
        <v>8.3399999999999981</v>
      </c>
      <c r="N201" s="11">
        <v>1.5305673009161378</v>
      </c>
      <c r="O201" s="202">
        <v>8.9022500000000004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</v>
      </c>
      <c r="H203" s="151">
        <v>0</v>
      </c>
      <c r="I203" s="201">
        <v>102.96299999999999</v>
      </c>
      <c r="J203" s="202">
        <v>0.92000000000000037</v>
      </c>
      <c r="K203" s="202">
        <v>-4.0200000000000005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-72.700000000000045</v>
      </c>
      <c r="F205" s="201">
        <v>1266.93</v>
      </c>
      <c r="G205" s="202">
        <v>683.20500000000027</v>
      </c>
      <c r="H205" s="151">
        <v>53.926025905140797</v>
      </c>
      <c r="I205" s="201">
        <v>583.7249999999998</v>
      </c>
      <c r="J205" s="202">
        <v>75.84099999999998</v>
      </c>
      <c r="K205" s="202">
        <v>47.706000000000245</v>
      </c>
      <c r="L205" s="202">
        <v>78.478999999999971</v>
      </c>
      <c r="M205" s="202">
        <v>48.572000000000024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0</v>
      </c>
      <c r="E208" s="135">
        <v>247.99999999999994</v>
      </c>
      <c r="F208" s="132">
        <v>1127</v>
      </c>
      <c r="G208" s="131">
        <v>950.05500000000029</v>
      </c>
      <c r="H208" s="156">
        <v>84.299467613132236</v>
      </c>
      <c r="I208" s="132">
        <v>176.94499999999971</v>
      </c>
      <c r="J208" s="131">
        <v>86.428999999999974</v>
      </c>
      <c r="K208" s="131">
        <v>46.213000000000243</v>
      </c>
      <c r="L208" s="131">
        <v>93.552999999999969</v>
      </c>
      <c r="M208" s="131">
        <v>56.91200000000002</v>
      </c>
      <c r="N208" s="53">
        <v>2.8573307714823217</v>
      </c>
      <c r="O208" s="131">
        <v>70.77675000000005</v>
      </c>
      <c r="P208" s="49">
        <v>0.5000441529174422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45168</v>
      </c>
      <c r="K213" s="33">
        <v>45175</v>
      </c>
      <c r="L213" s="33">
        <v>45182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1.2E-2</v>
      </c>
      <c r="H216" s="151">
        <v>2.4671052631578948E-2</v>
      </c>
      <c r="I216" s="201">
        <v>48.628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-8.8817841970012523E-16</v>
      </c>
      <c r="K219" s="202">
        <v>0</v>
      </c>
      <c r="L219" s="202">
        <v>0</v>
      </c>
      <c r="M219" s="202">
        <v>0</v>
      </c>
      <c r="N219" s="11">
        <v>0</v>
      </c>
      <c r="O219" s="202">
        <v>-2.2204460492503131E-16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8.7449999999999992</v>
      </c>
      <c r="H220" s="151">
        <v>137.41357636706473</v>
      </c>
      <c r="I220" s="201">
        <v>-2.3809999999999993</v>
      </c>
      <c r="J220" s="202">
        <v>0</v>
      </c>
      <c r="K220" s="202">
        <v>0</v>
      </c>
      <c r="L220" s="202">
        <v>1.8000000000000007</v>
      </c>
      <c r="M220" s="202">
        <v>0</v>
      </c>
      <c r="N220" s="11">
        <v>0</v>
      </c>
      <c r="O220" s="202">
        <v>0.45000000000000018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8.7569999999999997</v>
      </c>
      <c r="H226" s="151">
        <v>5.5076857279428406</v>
      </c>
      <c r="I226" s="201">
        <v>150.239</v>
      </c>
      <c r="J226" s="202">
        <v>-8.8817841970012523E-16</v>
      </c>
      <c r="K226" s="202">
        <v>0</v>
      </c>
      <c r="L226" s="202">
        <v>1.8000000000000007</v>
      </c>
      <c r="M226" s="202">
        <v>0</v>
      </c>
      <c r="N226" s="11">
        <v>0</v>
      </c>
      <c r="O226" s="202">
        <v>0.44999999999999996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12.571999999999999</v>
      </c>
      <c r="H228" s="151">
        <v>79.064209798125887</v>
      </c>
      <c r="I228" s="201">
        <v>3.3290000000000006</v>
      </c>
      <c r="J228" s="202">
        <v>0.16599999999999859</v>
      </c>
      <c r="K228" s="202">
        <v>0.16799999999999926</v>
      </c>
      <c r="L228" s="202">
        <v>1.979000000000001</v>
      </c>
      <c r="M228" s="202">
        <v>3.1479999999999997</v>
      </c>
      <c r="N228" s="11">
        <v>19.797497012766492</v>
      </c>
      <c r="O228" s="202">
        <v>1.3652499999999996</v>
      </c>
      <c r="P228" s="41">
        <v>0.4383812488555221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0.745</v>
      </c>
      <c r="H232" s="151">
        <v>1.3611283662805569</v>
      </c>
      <c r="I232" s="201">
        <v>53.989000000000004</v>
      </c>
      <c r="J232" s="202">
        <v>0</v>
      </c>
      <c r="K232" s="202">
        <v>0</v>
      </c>
      <c r="L232" s="202">
        <v>0</v>
      </c>
      <c r="M232" s="202">
        <v>0</v>
      </c>
      <c r="N232" s="11">
        <v>0</v>
      </c>
      <c r="O232" s="202">
        <v>0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5.9880000000000004</v>
      </c>
      <c r="H236" s="151">
        <v>247.13165497317377</v>
      </c>
      <c r="I236" s="201">
        <v>-3.5650000000000004</v>
      </c>
      <c r="J236" s="202">
        <v>0</v>
      </c>
      <c r="K236" s="202">
        <v>1.9000000000000128E-2</v>
      </c>
      <c r="L236" s="202">
        <v>0</v>
      </c>
      <c r="M236" s="202">
        <v>0</v>
      </c>
      <c r="N236" s="11">
        <v>0</v>
      </c>
      <c r="O236" s="202">
        <v>4.750000000000032E-3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3.8420000000000001</v>
      </c>
      <c r="H239" s="151">
        <v>3.724636697656833</v>
      </c>
      <c r="I239" s="201">
        <v>99.308999999999997</v>
      </c>
      <c r="J239" s="202">
        <v>0</v>
      </c>
      <c r="K239" s="202">
        <v>0</v>
      </c>
      <c r="L239" s="202">
        <v>0</v>
      </c>
      <c r="M239" s="202">
        <v>0.30200000000000005</v>
      </c>
      <c r="N239" s="11">
        <v>0.2927746701437699</v>
      </c>
      <c r="O239" s="202">
        <v>7.5500000000000012E-2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</v>
      </c>
      <c r="H243" s="151">
        <v>0</v>
      </c>
      <c r="I243" s="201">
        <v>107.26300000000001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4.8749999999999938</v>
      </c>
      <c r="H245" s="151">
        <v>0.36390645178146153</v>
      </c>
      <c r="I245" s="201">
        <v>1334.7550000000001</v>
      </c>
      <c r="J245" s="202">
        <v>7.0999999999994401E-2</v>
      </c>
      <c r="K245" s="202">
        <v>3.5999999999999588E-2</v>
      </c>
      <c r="L245" s="202">
        <v>6.8999999999999062E-2</v>
      </c>
      <c r="M245" s="202">
        <v>0.10199999999999942</v>
      </c>
      <c r="N245" s="11">
        <v>7.6140426834274697E-3</v>
      </c>
      <c r="O245" s="202">
        <v>6.9499999999998119E-2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11.153000000000034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45168</v>
      </c>
      <c r="K256" s="33">
        <v>45175</v>
      </c>
      <c r="L256" s="33">
        <v>45182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45168</v>
      </c>
      <c r="K296" s="33">
        <v>45175</v>
      </c>
      <c r="L296" s="33">
        <v>45182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-50</v>
      </c>
      <c r="F299" s="201">
        <v>137.5</v>
      </c>
      <c r="G299" s="202">
        <v>0</v>
      </c>
      <c r="H299" s="151">
        <v>0</v>
      </c>
      <c r="I299" s="201">
        <v>137.5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29.486000000000008</v>
      </c>
      <c r="H303" s="151">
        <v>31.811757597988986</v>
      </c>
      <c r="I303" s="201">
        <v>63.202999999999989</v>
      </c>
      <c r="J303" s="202">
        <v>0</v>
      </c>
      <c r="K303" s="202">
        <v>0.35000000000000142</v>
      </c>
      <c r="L303" s="202">
        <v>2.6369999999999969</v>
      </c>
      <c r="M303" s="202">
        <v>0.60999999999999943</v>
      </c>
      <c r="N303" s="11">
        <v>1.8660711554345482</v>
      </c>
      <c r="O303" s="202">
        <v>0.89924999999999944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-148.60000000000008</v>
      </c>
      <c r="F309" s="201">
        <v>304.12299999999999</v>
      </c>
      <c r="G309" s="202">
        <v>29.486000000000008</v>
      </c>
      <c r="H309" s="151">
        <v>9.6954192875908785</v>
      </c>
      <c r="I309" s="201">
        <v>274.637</v>
      </c>
      <c r="J309" s="202">
        <v>0</v>
      </c>
      <c r="K309" s="202">
        <v>0.35000000000000142</v>
      </c>
      <c r="L309" s="202">
        <v>2.6369999999999969</v>
      </c>
      <c r="M309" s="202">
        <v>0.60999999999999943</v>
      </c>
      <c r="N309" s="11">
        <v>1.8660711554345482</v>
      </c>
      <c r="O309" s="202">
        <v>0.89924999999999944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17.200000000000003</v>
      </c>
      <c r="F311" s="201">
        <v>22.272000000000002</v>
      </c>
      <c r="G311" s="202">
        <v>12.014999999999995</v>
      </c>
      <c r="H311" s="151">
        <v>53.946659482758598</v>
      </c>
      <c r="I311" s="201">
        <v>10.257000000000007</v>
      </c>
      <c r="J311" s="202">
        <v>5.9999999999966747E-3</v>
      </c>
      <c r="K311" s="202">
        <v>0</v>
      </c>
      <c r="L311" s="202">
        <v>2.0809999999999995</v>
      </c>
      <c r="M311" s="202">
        <v>0.31799999999999962</v>
      </c>
      <c r="N311" s="11">
        <v>6.2697160883280683</v>
      </c>
      <c r="O311" s="202">
        <v>0.60124999999999895</v>
      </c>
      <c r="P311" s="41">
        <v>15.0594594594595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</v>
      </c>
      <c r="F313" s="201">
        <v>15.207000000000001</v>
      </c>
      <c r="G313" s="202">
        <v>0</v>
      </c>
      <c r="H313" s="151">
        <v>0</v>
      </c>
      <c r="I313" s="201">
        <v>15.207000000000001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0</v>
      </c>
      <c r="K314" s="202">
        <v>2.0000000000000018E-3</v>
      </c>
      <c r="L314" s="202">
        <v>0</v>
      </c>
      <c r="M314" s="202">
        <v>0</v>
      </c>
      <c r="N314" s="11">
        <v>0</v>
      </c>
      <c r="O314" s="202">
        <v>5.0000000000000044E-4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0.625</v>
      </c>
      <c r="H318" s="151">
        <v>94.410876132930525</v>
      </c>
      <c r="I318" s="201">
        <v>3.6999999999999922E-2</v>
      </c>
      <c r="J318" s="202">
        <v>0.33200000000000002</v>
      </c>
      <c r="K318" s="202">
        <v>1.4000000000000012E-2</v>
      </c>
      <c r="L318" s="202">
        <v>0</v>
      </c>
      <c r="M318" s="202">
        <v>0</v>
      </c>
      <c r="N318" s="11">
        <v>0</v>
      </c>
      <c r="O318" s="202">
        <v>8.6500000000000007E-2</v>
      </c>
      <c r="P318" s="41">
        <v>0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12.5</v>
      </c>
      <c r="F319" s="201">
        <v>18.315000000000001</v>
      </c>
      <c r="G319" s="202">
        <v>3.1899999999999995</v>
      </c>
      <c r="H319" s="151">
        <v>17.417417417417415</v>
      </c>
      <c r="I319" s="201">
        <v>15.125000000000002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-35</v>
      </c>
      <c r="F322" s="201">
        <v>314.19400000000002</v>
      </c>
      <c r="G322" s="202">
        <v>15.285999999999996</v>
      </c>
      <c r="H322" s="151">
        <v>4.8651470110823238</v>
      </c>
      <c r="I322" s="201">
        <v>298.90800000000002</v>
      </c>
      <c r="J322" s="202">
        <v>2.5999999999998025E-2</v>
      </c>
      <c r="K322" s="202">
        <v>0</v>
      </c>
      <c r="L322" s="202">
        <v>6.9999999999996732E-3</v>
      </c>
      <c r="M322" s="202">
        <v>9.0000000000003411E-3</v>
      </c>
      <c r="N322" s="11">
        <v>2.5773638722315791E-3</v>
      </c>
      <c r="O322" s="202">
        <v>1.049999999999951E-2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1079.5</v>
      </c>
      <c r="F323" s="201">
        <v>2063.2629999999999</v>
      </c>
      <c r="G323" s="202">
        <v>1529.5309999999993</v>
      </c>
      <c r="H323" s="151">
        <v>74.131654568515955</v>
      </c>
      <c r="I323" s="201">
        <v>533.73200000000065</v>
      </c>
      <c r="J323" s="202">
        <v>0.68899999999916872</v>
      </c>
      <c r="K323" s="202">
        <v>0.77099999999973079</v>
      </c>
      <c r="L323" s="202">
        <v>0.78000000000020009</v>
      </c>
      <c r="M323" s="202">
        <v>4.8000000000001819E-2</v>
      </c>
      <c r="N323" s="11">
        <v>4.8792239594294372E-3</v>
      </c>
      <c r="O323" s="202">
        <v>0.57199999999977535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927.5</v>
      </c>
      <c r="F324" s="201">
        <v>3057.1019999999999</v>
      </c>
      <c r="G324" s="202">
        <v>1590.1659999999993</v>
      </c>
      <c r="H324" s="151">
        <v>52.015470860965685</v>
      </c>
      <c r="I324" s="201">
        <v>1466.9360000000006</v>
      </c>
      <c r="J324" s="202">
        <v>1.0529999999991635</v>
      </c>
      <c r="K324" s="202">
        <v>1.1369999999997322</v>
      </c>
      <c r="L324" s="202">
        <v>5.5050000000001962</v>
      </c>
      <c r="M324" s="202">
        <v>0.98500000000000121</v>
      </c>
      <c r="N324" s="11">
        <v>4.6252773992511341E-2</v>
      </c>
      <c r="O324" s="202">
        <v>2.1699999999997734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-80</v>
      </c>
      <c r="F328" s="201">
        <v>796.81899999999996</v>
      </c>
      <c r="G328" s="202">
        <v>0.87500000000000033</v>
      </c>
      <c r="H328" s="151">
        <v>0.10981163852769579</v>
      </c>
      <c r="I328" s="201">
        <v>795.94399999999996</v>
      </c>
      <c r="J328" s="202">
        <v>3.6999999999999922E-2</v>
      </c>
      <c r="K328" s="202">
        <v>0.16100000000000003</v>
      </c>
      <c r="L328" s="202">
        <v>2.1000000000000019E-2</v>
      </c>
      <c r="M328" s="202">
        <v>5.8999999999999941E-2</v>
      </c>
      <c r="N328" s="11">
        <v>6.7288687859181819E-3</v>
      </c>
      <c r="O328" s="202">
        <v>6.9499999999999978E-2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775</v>
      </c>
      <c r="F331" s="132">
        <v>4085.982</v>
      </c>
      <c r="G331" s="131">
        <v>1591.0409999999993</v>
      </c>
      <c r="H331" s="156">
        <v>38.939011478758331</v>
      </c>
      <c r="I331" s="132">
        <v>2494.9410000000007</v>
      </c>
      <c r="J331" s="131">
        <v>1.089999999999236</v>
      </c>
      <c r="K331" s="131">
        <v>1.2979999999997744</v>
      </c>
      <c r="L331" s="131">
        <v>5.5260000000002947</v>
      </c>
      <c r="M331" s="131">
        <v>1.0440000000000011</v>
      </c>
      <c r="N331" s="53">
        <v>3.1531430856464975E-2</v>
      </c>
      <c r="O331" s="131">
        <v>2.2394999999998264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45168</v>
      </c>
      <c r="K339" s="33">
        <v>45175</v>
      </c>
      <c r="L339" s="33">
        <v>45182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0</v>
      </c>
      <c r="F342" s="201">
        <v>72.39</v>
      </c>
      <c r="G342" s="202">
        <v>0.8</v>
      </c>
      <c r="H342" s="151">
        <v>1.1051250172675784</v>
      </c>
      <c r="I342" s="201">
        <v>71.59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8.9600000000000009</v>
      </c>
      <c r="H345" s="151">
        <v>7.6057892279614618</v>
      </c>
      <c r="I345" s="201">
        <v>108.845</v>
      </c>
      <c r="J345" s="202">
        <v>0</v>
      </c>
      <c r="K345" s="202">
        <v>5.74</v>
      </c>
      <c r="L345" s="202">
        <v>0</v>
      </c>
      <c r="M345" s="202">
        <v>0</v>
      </c>
      <c r="N345" s="11">
        <v>0</v>
      </c>
      <c r="O345" s="202">
        <v>1.4350000000000001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</v>
      </c>
      <c r="K346" s="202">
        <v>2.0000000000000004E-2</v>
      </c>
      <c r="L346" s="202">
        <v>0</v>
      </c>
      <c r="M346" s="202">
        <v>0</v>
      </c>
      <c r="N346" s="11" t="s">
        <v>64</v>
      </c>
      <c r="O346" s="202">
        <v>5.000000000000001E-3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-12</v>
      </c>
      <c r="F352" s="201">
        <v>272.81700000000001</v>
      </c>
      <c r="G352" s="202">
        <v>9.8500000000000014</v>
      </c>
      <c r="H352" s="151">
        <v>3.6104788191351713</v>
      </c>
      <c r="I352" s="201">
        <v>262.96699999999998</v>
      </c>
      <c r="J352" s="202">
        <v>0</v>
      </c>
      <c r="K352" s="202">
        <v>5.76</v>
      </c>
      <c r="L352" s="202">
        <v>0</v>
      </c>
      <c r="M352" s="202">
        <v>0</v>
      </c>
      <c r="N352" s="11">
        <v>0</v>
      </c>
      <c r="O352" s="202">
        <v>1.44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1.6950000000000003</v>
      </c>
      <c r="H356" s="151">
        <v>715.18987341772163</v>
      </c>
      <c r="I356" s="201">
        <v>-1.4580000000000002</v>
      </c>
      <c r="J356" s="202">
        <v>3.0000000000001137E-3</v>
      </c>
      <c r="K356" s="202">
        <v>0</v>
      </c>
      <c r="L356" s="202">
        <v>0</v>
      </c>
      <c r="M356" s="202">
        <v>0.1140000000000001</v>
      </c>
      <c r="N356" s="11">
        <v>48.101265822784853</v>
      </c>
      <c r="O356" s="202">
        <v>2.9250000000000054E-2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1.6500000000000001</v>
      </c>
      <c r="H358" s="151">
        <v>47.089041095890444</v>
      </c>
      <c r="I358" s="201">
        <v>1.8539999999999976</v>
      </c>
      <c r="J358" s="202">
        <v>0</v>
      </c>
      <c r="K358" s="202">
        <v>0.47</v>
      </c>
      <c r="L358" s="202">
        <v>0</v>
      </c>
      <c r="M358" s="202">
        <v>0</v>
      </c>
      <c r="N358" s="11">
        <v>0</v>
      </c>
      <c r="O358" s="202">
        <v>0.11749999999999999</v>
      </c>
      <c r="P358" s="41">
        <v>13.778723404255301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4.0659999999999901</v>
      </c>
      <c r="H360" s="151">
        <v>156.74633770238975</v>
      </c>
      <c r="I360" s="201">
        <v>-1.4719999999999902</v>
      </c>
      <c r="J360" s="202">
        <v>5.9999999999983178E-2</v>
      </c>
      <c r="K360" s="202">
        <v>6.3000000000000167E-2</v>
      </c>
      <c r="L360" s="202">
        <v>3.3999999999998476E-2</v>
      </c>
      <c r="M360" s="202">
        <v>0.17700000000000715</v>
      </c>
      <c r="N360" s="11">
        <v>6.8234387047034373</v>
      </c>
      <c r="O360" s="202">
        <v>8.3499999999997243E-2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6.3000000000000014E-2</v>
      </c>
      <c r="H361" s="151">
        <v>6.4154786150712848</v>
      </c>
      <c r="I361" s="201">
        <v>0.91899999999999993</v>
      </c>
      <c r="J361" s="202">
        <v>0</v>
      </c>
      <c r="K361" s="202">
        <v>0</v>
      </c>
      <c r="L361" s="202">
        <v>5.0000000000000044E-3</v>
      </c>
      <c r="M361" s="202">
        <v>0</v>
      </c>
      <c r="N361" s="11">
        <v>0</v>
      </c>
      <c r="O361" s="202">
        <v>1.2500000000000011E-3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4.487000000000001</v>
      </c>
      <c r="H365" s="151">
        <v>1.4927408945134206</v>
      </c>
      <c r="I365" s="201">
        <v>296.101</v>
      </c>
      <c r="J365" s="202">
        <v>8.5000000000000853E-2</v>
      </c>
      <c r="K365" s="202">
        <v>0.34999999999999964</v>
      </c>
      <c r="L365" s="202">
        <v>0</v>
      </c>
      <c r="M365" s="202">
        <v>5.200000000000049E-2</v>
      </c>
      <c r="N365" s="11">
        <v>1.7299426457476841E-2</v>
      </c>
      <c r="O365" s="202">
        <v>0.12175000000000025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-8.5</v>
      </c>
      <c r="F366" s="201">
        <v>751.43200000000002</v>
      </c>
      <c r="G366" s="202">
        <v>20.25</v>
      </c>
      <c r="H366" s="151">
        <v>2.6948546242374558</v>
      </c>
      <c r="I366" s="201">
        <v>731.18200000000002</v>
      </c>
      <c r="J366" s="202">
        <v>0</v>
      </c>
      <c r="K366" s="202">
        <v>0.33800000000000097</v>
      </c>
      <c r="L366" s="202">
        <v>7.9999999999991189E-3</v>
      </c>
      <c r="M366" s="202">
        <v>0</v>
      </c>
      <c r="N366" s="11">
        <v>0</v>
      </c>
      <c r="O366" s="202">
        <v>8.6500000000000021E-2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-48.5</v>
      </c>
      <c r="F367" s="201">
        <v>1677.595</v>
      </c>
      <c r="G367" s="202">
        <v>42.670999999999992</v>
      </c>
      <c r="H367" s="151">
        <v>2.5435817345664473</v>
      </c>
      <c r="I367" s="201">
        <v>1634.924</v>
      </c>
      <c r="J367" s="202">
        <v>0.14799999999998414</v>
      </c>
      <c r="K367" s="202">
        <v>6.9810000000000008</v>
      </c>
      <c r="L367" s="202">
        <v>4.6999999999997599E-2</v>
      </c>
      <c r="M367" s="202">
        <v>0.34300000000000774</v>
      </c>
      <c r="N367" s="11">
        <v>1.9871443924002315E-2</v>
      </c>
      <c r="O367" s="202">
        <v>1.8797499999999978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8.5919999999999845</v>
      </c>
      <c r="H371" s="151">
        <v>68.396752109536578</v>
      </c>
      <c r="I371" s="201">
        <v>3.9700000000000149</v>
      </c>
      <c r="J371" s="202">
        <v>0.61099999999999</v>
      </c>
      <c r="K371" s="202">
        <v>0.67699999999999783</v>
      </c>
      <c r="L371" s="202">
        <v>0.3329999999999993</v>
      </c>
      <c r="M371" s="202">
        <v>0.14699999999999758</v>
      </c>
      <c r="N371" s="11">
        <v>237.09677419354449</v>
      </c>
      <c r="O371" s="202">
        <v>0.44199999999999617</v>
      </c>
      <c r="P371" s="41">
        <v>6.9819004524887998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-36</v>
      </c>
      <c r="F374" s="132">
        <v>1690.175</v>
      </c>
      <c r="G374" s="131">
        <v>51.262999999999977</v>
      </c>
      <c r="H374" s="156">
        <v>3.0329995414675981</v>
      </c>
      <c r="I374" s="132">
        <v>1638.912</v>
      </c>
      <c r="J374" s="131">
        <v>0.75899999999996481</v>
      </c>
      <c r="K374" s="131">
        <v>7.6580000000000084</v>
      </c>
      <c r="L374" s="131">
        <v>0.37999999999999545</v>
      </c>
      <c r="M374" s="131">
        <v>0.49000000000000532</v>
      </c>
      <c r="N374" s="53">
        <v>2.8386461395861099E-2</v>
      </c>
      <c r="O374" s="131">
        <v>2.3217499999999935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45168</v>
      </c>
      <c r="K379" s="33">
        <v>45175</v>
      </c>
      <c r="L379" s="33">
        <v>45182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45168</v>
      </c>
      <c r="K422" s="33">
        <v>45175</v>
      </c>
      <c r="L422" s="33">
        <v>45182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-162</v>
      </c>
      <c r="F428" s="201">
        <v>22966.5</v>
      </c>
      <c r="G428" s="202">
        <v>22888.210000000003</v>
      </c>
      <c r="H428" s="151">
        <v>99.65911218513925</v>
      </c>
      <c r="I428" s="201">
        <v>78.289999999997235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-7722.0000000000291</v>
      </c>
      <c r="F435" s="201">
        <v>77864.136999999988</v>
      </c>
      <c r="G435" s="202">
        <v>79682.41</v>
      </c>
      <c r="H435" s="151">
        <v>102.33518673686709</v>
      </c>
      <c r="I435" s="201">
        <v>-1818.2730000000074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-4000</v>
      </c>
      <c r="F448" s="201">
        <v>7238.9619999999995</v>
      </c>
      <c r="G448" s="202">
        <v>7630.6500000000005</v>
      </c>
      <c r="H448" s="151">
        <v>105.41083100035614</v>
      </c>
      <c r="I448" s="201">
        <v>-391.68800000000101</v>
      </c>
      <c r="J448" s="202">
        <v>0</v>
      </c>
      <c r="K448" s="202">
        <v>0</v>
      </c>
      <c r="L448" s="202">
        <v>0</v>
      </c>
      <c r="M448" s="202">
        <v>0.28999999999996362</v>
      </c>
      <c r="N448" s="11">
        <v>2.5803094627418763E-3</v>
      </c>
      <c r="O448" s="202">
        <v>7.2499999999990905E-2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100131.959</v>
      </c>
      <c r="H450" s="151">
        <v>98.586610916288848</v>
      </c>
      <c r="I450" s="201">
        <v>1435.5439999999926</v>
      </c>
      <c r="J450" s="202">
        <v>0</v>
      </c>
      <c r="K450" s="202">
        <v>0</v>
      </c>
      <c r="L450" s="202">
        <v>0</v>
      </c>
      <c r="M450" s="202">
        <v>0.28999999999996362</v>
      </c>
      <c r="N450" s="11">
        <v>2.767769718657674E-4</v>
      </c>
      <c r="O450" s="202">
        <v>7.2499999999990905E-2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100131.959</v>
      </c>
      <c r="H457" s="156">
        <v>98.586610916288862</v>
      </c>
      <c r="I457" s="132">
        <v>1435.5439999999799</v>
      </c>
      <c r="J457" s="131">
        <v>0</v>
      </c>
      <c r="K457" s="131">
        <v>0</v>
      </c>
      <c r="L457" s="131">
        <v>0</v>
      </c>
      <c r="M457" s="131">
        <v>0.28999999999996362</v>
      </c>
      <c r="N457" s="53">
        <v>2.767769718657674E-4</v>
      </c>
      <c r="O457" s="131">
        <v>7.2499999999990905E-2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45168</v>
      </c>
      <c r="K496" s="33">
        <v>45175</v>
      </c>
      <c r="L496" s="33">
        <v>45182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45168</v>
      </c>
      <c r="K530" s="33">
        <v>45175</v>
      </c>
      <c r="L530" s="33">
        <v>45182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45168</v>
      </c>
      <c r="K572" s="33">
        <v>45175</v>
      </c>
      <c r="L572" s="33">
        <v>45182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2516.8000000000002</v>
      </c>
      <c r="H577" s="151">
        <v>72.226533264152607</v>
      </c>
      <c r="I577" s="201">
        <v>967.79199999999946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7087.2900000000009</v>
      </c>
      <c r="H580" s="151">
        <v>76.401297917295537</v>
      </c>
      <c r="I580" s="201">
        <v>2189.1099999999992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7087.2900000000009</v>
      </c>
      <c r="H589" s="156">
        <v>71.350951374207227</v>
      </c>
      <c r="I589" s="132">
        <v>2845.7099999999955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45168</v>
      </c>
      <c r="K594" s="33">
        <v>45175</v>
      </c>
      <c r="L594" s="33">
        <v>45182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45168</v>
      </c>
      <c r="K614" s="33">
        <v>45175</v>
      </c>
      <c r="L614" s="33">
        <v>45182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45168</v>
      </c>
      <c r="K633" s="33">
        <v>45175</v>
      </c>
      <c r="L633" s="33">
        <v>45182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45168</v>
      </c>
      <c r="K655" s="33">
        <v>45175</v>
      </c>
      <c r="L655" s="33">
        <v>45182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45168</v>
      </c>
      <c r="K695" s="33">
        <v>45175</v>
      </c>
      <c r="L695" s="33">
        <v>45182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45168</v>
      </c>
      <c r="K735" s="33">
        <v>45175</v>
      </c>
      <c r="L735" s="33">
        <v>45182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45168</v>
      </c>
      <c r="K775" s="33">
        <v>45175</v>
      </c>
      <c r="L775" s="33">
        <v>45182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45168</v>
      </c>
      <c r="K815" s="33">
        <v>45175</v>
      </c>
      <c r="L815" s="33">
        <v>45182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45168</v>
      </c>
      <c r="K855" s="33">
        <v>45175</v>
      </c>
      <c r="L855" s="33">
        <v>45182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45189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45168</v>
      </c>
      <c r="K7" s="33">
        <v>45175</v>
      </c>
      <c r="L7" s="33">
        <v>45182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-902</v>
      </c>
      <c r="F17" s="201">
        <v>1034.4369999999999</v>
      </c>
      <c r="G17" s="202">
        <v>0.16200000000000001</v>
      </c>
      <c r="H17" s="151">
        <v>1.5660692724641521E-2</v>
      </c>
      <c r="I17" s="201">
        <v>1034.2749999999999</v>
      </c>
      <c r="J17" s="202">
        <v>8.0000000000000071E-3</v>
      </c>
      <c r="K17" s="202">
        <v>0</v>
      </c>
      <c r="L17" s="202">
        <v>1.0000000000000009E-3</v>
      </c>
      <c r="M17" s="202">
        <v>0.11899999999999999</v>
      </c>
      <c r="N17" s="11">
        <v>6.1453070768633326E-3</v>
      </c>
      <c r="O17" s="208">
        <v>3.2000000000000001E-2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-902</v>
      </c>
      <c r="F22" s="201">
        <v>1034.4369999999999</v>
      </c>
      <c r="G22" s="202">
        <v>0.16200000000000001</v>
      </c>
      <c r="H22" s="151">
        <v>1.5660692724641521E-2</v>
      </c>
      <c r="I22" s="201">
        <v>1034.2749999999999</v>
      </c>
      <c r="J22" s="202">
        <v>8.0000000000000071E-3</v>
      </c>
      <c r="K22" s="202">
        <v>0</v>
      </c>
      <c r="L22" s="202">
        <v>1.0000000000000009E-3</v>
      </c>
      <c r="M22" s="202">
        <v>0.11899999999999999</v>
      </c>
      <c r="N22" s="11">
        <v>6.1453070768633326E-3</v>
      </c>
      <c r="O22" s="208">
        <v>3.2000000000000001E-2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-902</v>
      </c>
      <c r="F24" s="132">
        <v>1034.4369999999999</v>
      </c>
      <c r="G24" s="131">
        <v>0.16200000000000001</v>
      </c>
      <c r="H24" s="156">
        <v>1.5660692724641521E-2</v>
      </c>
      <c r="I24" s="132">
        <v>1034.2749999999999</v>
      </c>
      <c r="J24" s="131">
        <v>8.0000000000000071E-3</v>
      </c>
      <c r="K24" s="131">
        <v>0</v>
      </c>
      <c r="L24" s="131">
        <v>1.0000000000000009E-3</v>
      </c>
      <c r="M24" s="131">
        <v>0.11899999999999999</v>
      </c>
      <c r="N24" s="48">
        <v>6.1453070768633326E-3</v>
      </c>
      <c r="O24" s="47">
        <v>3.2000000000000001E-2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45168</v>
      </c>
      <c r="K29" s="33">
        <v>45175</v>
      </c>
      <c r="L29" s="33">
        <v>45182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45168</v>
      </c>
      <c r="K51" s="33">
        <v>45175</v>
      </c>
      <c r="L51" s="33">
        <v>45182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-130</v>
      </c>
      <c r="F54" s="201">
        <v>673.52599999999995</v>
      </c>
      <c r="G54" s="202">
        <v>0</v>
      </c>
      <c r="H54" s="151">
        <v>0</v>
      </c>
      <c r="I54" s="201">
        <v>673.52599999999995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-130</v>
      </c>
      <c r="F59" s="201">
        <v>773.52599999999995</v>
      </c>
      <c r="G59" s="201">
        <v>0</v>
      </c>
      <c r="H59" s="151">
        <v>0</v>
      </c>
      <c r="I59" s="201">
        <v>773.52599999999995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-5</v>
      </c>
      <c r="E61" s="200">
        <v>-1079.5</v>
      </c>
      <c r="F61" s="201">
        <v>1284.4279999999999</v>
      </c>
      <c r="G61" s="202">
        <v>70.592000000000141</v>
      </c>
      <c r="H61" s="151">
        <v>5.4959873188688002</v>
      </c>
      <c r="I61" s="201">
        <v>1213.8359999999998</v>
      </c>
      <c r="J61" s="202">
        <v>3.2469999999999573</v>
      </c>
      <c r="K61" s="202">
        <v>4.2799999999999727</v>
      </c>
      <c r="L61" s="202">
        <v>3.5780000000002659</v>
      </c>
      <c r="M61" s="202">
        <v>3.3039999999999452</v>
      </c>
      <c r="N61" s="11">
        <v>0.13976737024139252</v>
      </c>
      <c r="O61" s="208">
        <v>3.6022500000000353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0.7300000000000002</v>
      </c>
      <c r="H62" s="151">
        <v>49.22454484153743</v>
      </c>
      <c r="I62" s="201">
        <v>0.75299999999999989</v>
      </c>
      <c r="J62" s="202">
        <v>3.6000000000000032E-2</v>
      </c>
      <c r="K62" s="202">
        <v>2.3000000000000131E-2</v>
      </c>
      <c r="L62" s="202">
        <v>2.8999999999999915E-2</v>
      </c>
      <c r="M62" s="202">
        <v>1.0000000000001119E-3</v>
      </c>
      <c r="N62" s="11">
        <v>6.7430883344579362E-2</v>
      </c>
      <c r="O62" s="208">
        <v>2.2250000000000048E-2</v>
      </c>
      <c r="P62" s="41">
        <v>31.842696629213407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319.50700000000001</v>
      </c>
      <c r="D63" s="200">
        <v>0</v>
      </c>
      <c r="E63" s="200">
        <v>170</v>
      </c>
      <c r="F63" s="201">
        <v>489.50700000000001</v>
      </c>
      <c r="G63" s="202">
        <v>0.48000000000000004</v>
      </c>
      <c r="H63" s="151">
        <v>9.8057841869472764E-2</v>
      </c>
      <c r="I63" s="201">
        <v>489.02699999999999</v>
      </c>
      <c r="J63" s="202">
        <v>1.0000000000000009E-2</v>
      </c>
      <c r="K63" s="202">
        <v>6.0000000000000053E-2</v>
      </c>
      <c r="L63" s="202">
        <v>2.0000000000000018E-2</v>
      </c>
      <c r="M63" s="202">
        <v>0</v>
      </c>
      <c r="N63" s="11">
        <v>0</v>
      </c>
      <c r="O63" s="208">
        <v>2.250000000000002E-2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0</v>
      </c>
      <c r="L64" s="202">
        <v>0</v>
      </c>
      <c r="M64" s="202">
        <v>0</v>
      </c>
      <c r="N64" s="9">
        <v>0.20719825358597188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2692.9180000000001</v>
      </c>
      <c r="D66" s="200">
        <v>-5</v>
      </c>
      <c r="E66" s="200">
        <v>-909.50000000000023</v>
      </c>
      <c r="F66" s="201">
        <v>1783.4179999999999</v>
      </c>
      <c r="G66" s="201">
        <v>71.804000000000144</v>
      </c>
      <c r="H66" s="151">
        <v>4.0262013728694086</v>
      </c>
      <c r="I66" s="201">
        <v>1711.6139999999998</v>
      </c>
      <c r="J66" s="202">
        <v>3.2929999999999575</v>
      </c>
      <c r="K66" s="202">
        <v>4.3629999999999729</v>
      </c>
      <c r="L66" s="202">
        <v>3.6270000000002658</v>
      </c>
      <c r="M66" s="202">
        <v>3.3049999999999455</v>
      </c>
      <c r="N66" s="11">
        <v>0.12272932187314821</v>
      </c>
      <c r="O66" s="208">
        <v>3.6470000000000358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3596.444</v>
      </c>
      <c r="D68" s="135">
        <v>-5</v>
      </c>
      <c r="E68" s="135">
        <v>-1039.5</v>
      </c>
      <c r="F68" s="132">
        <v>2556.944</v>
      </c>
      <c r="G68" s="132">
        <v>71.804000000000144</v>
      </c>
      <c r="H68" s="156">
        <v>2.8081960340156118</v>
      </c>
      <c r="I68" s="132">
        <v>2485.14</v>
      </c>
      <c r="J68" s="131">
        <v>3.2929999999999575</v>
      </c>
      <c r="K68" s="131">
        <v>4.3629999999999729</v>
      </c>
      <c r="L68" s="131">
        <v>3.6270000000002658</v>
      </c>
      <c r="M68" s="131">
        <v>3.3049999999999455</v>
      </c>
      <c r="N68" s="53">
        <v>9.1896328706910085E-2</v>
      </c>
      <c r="O68" s="47">
        <v>3.6470000000000358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45168</v>
      </c>
      <c r="K76" s="33">
        <v>45175</v>
      </c>
      <c r="L76" s="33">
        <v>45182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0</v>
      </c>
      <c r="F86" s="201">
        <v>2363.9279999999999</v>
      </c>
      <c r="G86" s="202">
        <v>0</v>
      </c>
      <c r="H86" s="151">
        <v>0</v>
      </c>
      <c r="I86" s="201">
        <v>2363.9279999999999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319.50700000000001</v>
      </c>
      <c r="D88" s="200">
        <v>0</v>
      </c>
      <c r="E88" s="200">
        <v>20</v>
      </c>
      <c r="F88" s="201">
        <v>339.50700000000001</v>
      </c>
      <c r="G88" s="202">
        <v>0</v>
      </c>
      <c r="H88" s="151">
        <v>0</v>
      </c>
      <c r="I88" s="201">
        <v>339.50700000000001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2692.9180000000001</v>
      </c>
      <c r="D91" s="200">
        <v>0</v>
      </c>
      <c r="E91" s="200">
        <v>20</v>
      </c>
      <c r="F91" s="201">
        <v>2712.9180000000001</v>
      </c>
      <c r="G91" s="201">
        <v>0</v>
      </c>
      <c r="H91" s="151">
        <v>0</v>
      </c>
      <c r="I91" s="201">
        <v>2712.9180000000001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3596.444</v>
      </c>
      <c r="D93" s="135">
        <v>0</v>
      </c>
      <c r="E93" s="135">
        <v>20</v>
      </c>
      <c r="F93" s="132">
        <v>3616.444</v>
      </c>
      <c r="G93" s="131">
        <v>0</v>
      </c>
      <c r="H93" s="156">
        <v>0</v>
      </c>
      <c r="I93" s="132">
        <v>3616.444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45168</v>
      </c>
      <c r="K98" s="33">
        <v>45175</v>
      </c>
      <c r="L98" s="33">
        <v>45182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</v>
      </c>
      <c r="H101" s="151">
        <v>0</v>
      </c>
      <c r="I101" s="201">
        <v>2.9630000000000001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0.92000000000000037</v>
      </c>
      <c r="K103" s="202">
        <v>-4.0200000000000005</v>
      </c>
      <c r="L103" s="202">
        <v>0</v>
      </c>
      <c r="M103" s="202">
        <v>0</v>
      </c>
      <c r="N103" s="11">
        <v>0</v>
      </c>
      <c r="O103" s="208">
        <v>-0.77500000000000002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</v>
      </c>
      <c r="H106" s="151">
        <v>0</v>
      </c>
      <c r="I106" s="201">
        <v>102.96299999999999</v>
      </c>
      <c r="J106" s="202">
        <v>0.92000000000000037</v>
      </c>
      <c r="K106" s="202">
        <v>-4.0200000000000005</v>
      </c>
      <c r="L106" s="202">
        <v>0</v>
      </c>
      <c r="M106" s="202">
        <v>0</v>
      </c>
      <c r="N106" s="11">
        <v>0</v>
      </c>
      <c r="O106" s="208">
        <v>-0.77500000000000002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28.300000000000004</v>
      </c>
      <c r="F108" s="201">
        <v>49.239000000000004</v>
      </c>
      <c r="G108" s="202">
        <v>4.8749999999999938</v>
      </c>
      <c r="H108" s="151">
        <v>9.9006884786449625</v>
      </c>
      <c r="I108" s="201">
        <v>44.364000000000011</v>
      </c>
      <c r="J108" s="202">
        <v>7.0999999999994401E-2</v>
      </c>
      <c r="K108" s="202">
        <v>3.5999999999999588E-2</v>
      </c>
      <c r="L108" s="202">
        <v>6.8999999999999062E-2</v>
      </c>
      <c r="M108" s="202">
        <v>0.10199999999999942</v>
      </c>
      <c r="N108" s="11">
        <v>0.48712928029036445</v>
      </c>
      <c r="O108" s="208">
        <v>6.9499999999998119E-2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-101</v>
      </c>
      <c r="F110" s="201">
        <v>1217.691</v>
      </c>
      <c r="G110" s="202">
        <v>678.33000000000027</v>
      </c>
      <c r="H110" s="151">
        <v>55.706250600521827</v>
      </c>
      <c r="I110" s="201">
        <v>539.36099999999976</v>
      </c>
      <c r="J110" s="202">
        <v>75.769999999999982</v>
      </c>
      <c r="K110" s="202">
        <v>47.670000000000243</v>
      </c>
      <c r="L110" s="202">
        <v>78.409999999999968</v>
      </c>
      <c r="M110" s="202">
        <v>48.470000000000027</v>
      </c>
      <c r="N110" s="11">
        <v>3.6756146815288817</v>
      </c>
      <c r="O110" s="208">
        <v>62.580000000000055</v>
      </c>
      <c r="P110" s="41">
        <v>6.6187440076701716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4.1627439618192463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-72.700000000000045</v>
      </c>
      <c r="F113" s="201">
        <v>1266.93</v>
      </c>
      <c r="G113" s="201">
        <v>683.20500000000027</v>
      </c>
      <c r="H113" s="151">
        <v>0</v>
      </c>
      <c r="I113" s="201">
        <v>583.7249999999998</v>
      </c>
      <c r="J113" s="202">
        <v>75.84099999999998</v>
      </c>
      <c r="K113" s="202">
        <v>47.706000000000245</v>
      </c>
      <c r="L113" s="202">
        <v>78.478999999999971</v>
      </c>
      <c r="M113" s="202">
        <v>48.572000000000024</v>
      </c>
      <c r="N113" s="11">
        <v>3.6257772668572685</v>
      </c>
      <c r="O113" s="208">
        <v>62.649500000000053</v>
      </c>
      <c r="P113" s="41">
        <v>7.3173129873342848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-77</v>
      </c>
      <c r="F115" s="132">
        <v>1369.893</v>
      </c>
      <c r="G115" s="131">
        <v>683.20500000000027</v>
      </c>
      <c r="H115" s="156">
        <v>49.872873282803859</v>
      </c>
      <c r="I115" s="132">
        <v>686.68799999999976</v>
      </c>
      <c r="J115" s="131">
        <v>76.760999999999981</v>
      </c>
      <c r="K115" s="131">
        <v>43.686000000000242</v>
      </c>
      <c r="L115" s="131">
        <v>78.478999999999971</v>
      </c>
      <c r="M115" s="131">
        <v>48.572000000000024</v>
      </c>
      <c r="N115" s="53">
        <v>3.3569863148138821</v>
      </c>
      <c r="O115" s="47">
        <v>61.874500000000062</v>
      </c>
      <c r="P115" s="49">
        <v>9.0980775602226931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45168</v>
      </c>
      <c r="K120" s="33">
        <v>45175</v>
      </c>
      <c r="L120" s="33">
        <v>45182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</v>
      </c>
      <c r="H123" s="151">
        <v>0</v>
      </c>
      <c r="I123" s="201">
        <v>7.2629999999999999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</v>
      </c>
      <c r="H128" s="151">
        <v>0</v>
      </c>
      <c r="I128" s="201">
        <v>107.26300000000001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4.8749999999999938</v>
      </c>
      <c r="H130" s="151">
        <v>23.281914131524875</v>
      </c>
      <c r="I130" s="201">
        <v>16.064000000000007</v>
      </c>
      <c r="J130" s="202">
        <v>7.0999999999994401E-2</v>
      </c>
      <c r="K130" s="202">
        <v>3.5999999999999588E-2</v>
      </c>
      <c r="L130" s="202">
        <v>6.8999999999999062E-2</v>
      </c>
      <c r="M130" s="202">
        <v>0.10199999999999942</v>
      </c>
      <c r="N130" s="11">
        <v>0.48712928029036445</v>
      </c>
      <c r="O130" s="208">
        <v>6.9499999999998119E-2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0.48712928029036445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4.8749999999999938</v>
      </c>
      <c r="H135" s="151">
        <v>0.36390645178146153</v>
      </c>
      <c r="I135" s="201">
        <v>1334.7550000000001</v>
      </c>
      <c r="J135" s="202">
        <v>7.0999999999994401E-2</v>
      </c>
      <c r="K135" s="202">
        <v>3.5999999999999588E-2</v>
      </c>
      <c r="L135" s="202">
        <v>6.8999999999999062E-2</v>
      </c>
      <c r="M135" s="202">
        <v>0.10199999999999942</v>
      </c>
      <c r="N135" s="11">
        <v>7.6140426834274697E-3</v>
      </c>
      <c r="O135" s="208">
        <v>6.9499999999998119E-2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4.8749999999999938</v>
      </c>
      <c r="H137" s="156">
        <v>0.33692885375767201</v>
      </c>
      <c r="I137" s="132">
        <v>1442.018</v>
      </c>
      <c r="J137" s="131">
        <v>7.0999999999994401E-2</v>
      </c>
      <c r="K137" s="131">
        <v>3.5999999999999588E-2</v>
      </c>
      <c r="L137" s="131">
        <v>6.8999999999999062E-2</v>
      </c>
      <c r="M137" s="131">
        <v>0.10199999999999942</v>
      </c>
      <c r="N137" s="53">
        <v>7.0495883247758771E-3</v>
      </c>
      <c r="O137" s="47">
        <v>6.9499999999998119E-2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45168</v>
      </c>
      <c r="K145" s="33">
        <v>45175</v>
      </c>
      <c r="L145" s="33">
        <v>45182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-80</v>
      </c>
      <c r="F155" s="201">
        <v>796.81899999999996</v>
      </c>
      <c r="G155" s="202">
        <v>0.87500000000000033</v>
      </c>
      <c r="H155" s="151">
        <v>0.10981163852769579</v>
      </c>
      <c r="I155" s="201">
        <v>795.94399999999996</v>
      </c>
      <c r="J155" s="202">
        <v>3.6999999999999922E-2</v>
      </c>
      <c r="K155" s="202">
        <v>0.16100000000000003</v>
      </c>
      <c r="L155" s="202">
        <v>2.1000000000000019E-2</v>
      </c>
      <c r="M155" s="202">
        <v>5.8999999999999941E-2</v>
      </c>
      <c r="N155" s="11">
        <v>6.7288687859181819E-3</v>
      </c>
      <c r="O155" s="208">
        <v>6.9499999999999978E-2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6.7288687859181819E-3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-80</v>
      </c>
      <c r="F160" s="201">
        <v>796.81899999999996</v>
      </c>
      <c r="G160" s="201">
        <v>0.87500000000000033</v>
      </c>
      <c r="H160" s="151">
        <v>0.10981163852769579</v>
      </c>
      <c r="I160" s="201">
        <v>795.94399999999996</v>
      </c>
      <c r="J160" s="202">
        <v>3.6999999999999922E-2</v>
      </c>
      <c r="K160" s="202">
        <v>0.16100000000000003</v>
      </c>
      <c r="L160" s="202">
        <v>2.1000000000000019E-2</v>
      </c>
      <c r="M160" s="202">
        <v>5.8999999999999941E-2</v>
      </c>
      <c r="N160" s="11">
        <v>6.7288687859181819E-3</v>
      </c>
      <c r="O160" s="208">
        <v>6.9499999999999978E-2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-152.5</v>
      </c>
      <c r="F162" s="132">
        <v>1028.8799999999999</v>
      </c>
      <c r="G162" s="131">
        <v>0.87500000000000033</v>
      </c>
      <c r="H162" s="156">
        <v>8.5043931265064959E-2</v>
      </c>
      <c r="I162" s="132">
        <v>1028.0049999999999</v>
      </c>
      <c r="J162" s="131">
        <v>3.6999999999999922E-2</v>
      </c>
      <c r="K162" s="131">
        <v>0.16100000000000003</v>
      </c>
      <c r="L162" s="131">
        <v>2.1000000000000019E-2</v>
      </c>
      <c r="M162" s="131">
        <v>5.8999999999999941E-2</v>
      </c>
      <c r="N162" s="53">
        <v>4.9941593729367307E-3</v>
      </c>
      <c r="O162" s="47">
        <v>6.9499999999999978E-2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45168</v>
      </c>
      <c r="K167" s="33">
        <v>45175</v>
      </c>
      <c r="L167" s="33">
        <v>45182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3.4539999999999842</v>
      </c>
      <c r="H177" s="151">
        <v>27.495621716287094</v>
      </c>
      <c r="I177" s="201">
        <v>9.1080000000000148</v>
      </c>
      <c r="J177" s="202">
        <v>9.0999999999990422E-2</v>
      </c>
      <c r="K177" s="202">
        <v>0.30699999999999683</v>
      </c>
      <c r="L177" s="202">
        <v>9.2999999999999083E-2</v>
      </c>
      <c r="M177" s="202">
        <v>0.14699999999999758</v>
      </c>
      <c r="N177" s="11">
        <v>237.09677419354449</v>
      </c>
      <c r="O177" s="208">
        <v>0.15949999999999598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5.1300000000000008</v>
      </c>
      <c r="H179" s="151" t="s">
        <v>183</v>
      </c>
      <c r="I179" s="201">
        <v>-5.1300000000000008</v>
      </c>
      <c r="J179" s="202">
        <v>0.51999999999999957</v>
      </c>
      <c r="K179" s="202">
        <v>0.37000000000000099</v>
      </c>
      <c r="L179" s="202">
        <v>0.24000000000000021</v>
      </c>
      <c r="M179" s="202">
        <v>0</v>
      </c>
      <c r="N179" s="11" t="s">
        <v>64</v>
      </c>
      <c r="O179" s="208">
        <v>0.2825000000000002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237.09677419354449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8.5919999999999845</v>
      </c>
      <c r="H182" s="151">
        <v>68.396752109536578</v>
      </c>
      <c r="I182" s="201">
        <v>3.9700000000000149</v>
      </c>
      <c r="J182" s="202">
        <v>0.61099999999999</v>
      </c>
      <c r="K182" s="202">
        <v>0.67699999999999783</v>
      </c>
      <c r="L182" s="202">
        <v>0.3329999999999993</v>
      </c>
      <c r="M182" s="202">
        <v>0.14699999999999758</v>
      </c>
      <c r="N182" s="11">
        <v>237.09677419354449</v>
      </c>
      <c r="O182" s="208">
        <v>0.44199999999999617</v>
      </c>
      <c r="P182" s="41">
        <v>6.9819004524887998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8.5919999999999845</v>
      </c>
      <c r="H184" s="156">
        <v>68.298887122416417</v>
      </c>
      <c r="I184" s="132">
        <v>3.9880000000000155</v>
      </c>
      <c r="J184" s="131">
        <v>0.61099999999999</v>
      </c>
      <c r="K184" s="131">
        <v>0.67699999999999783</v>
      </c>
      <c r="L184" s="131">
        <v>0.3329999999999993</v>
      </c>
      <c r="M184" s="131">
        <v>0.14699999999999758</v>
      </c>
      <c r="N184" s="53">
        <v>183.74999999999696</v>
      </c>
      <c r="O184" s="47">
        <v>0.44199999999999617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45168</v>
      </c>
      <c r="K189" s="33">
        <v>45175</v>
      </c>
      <c r="L189" s="33">
        <v>45182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45168</v>
      </c>
      <c r="K214" s="33">
        <v>45175</v>
      </c>
      <c r="L214" s="33">
        <v>45182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45168</v>
      </c>
      <c r="K274" s="33">
        <v>45175</v>
      </c>
      <c r="L274" s="33">
        <v>45182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2023-09-20T09:23:28Z</dcterms:modified>
</cp:coreProperties>
</file>