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A8DB506-5C38-46DB-A96A-CA5324B9C97F}"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<sst xmlns="http://schemas.openxmlformats.org/spreadsheetml/2006/main" count="3082" uniqueCount="254">
  <si>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</si>
  <si>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</si>
  <si>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</si>
  <si>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</si>
  <si>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</si>
  <si>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</si>
  <si>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</si>
  <si>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</si>
  <si>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</si>
  <si>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</si>
  <si>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</si>
  <si>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</si>
  <si>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</si>
  <si>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</si>
  <si>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</si>
  <si>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</si>
  <si>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</si>
  <si>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</si>
  <si>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</si>
  <si>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</si>
  <si>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</si>
  <si>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</si>
  <si>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</si>
  <si>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</si>
  <si>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</si>
  <si>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</si>
  <si>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</si>
  <si>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</si>
  <si>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</si>
  <si>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</si>
  <si>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</si>
  <si>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</si>
  <si>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</si>
  <si>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</si>
  <si>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</si>
  <si>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</si>
  <si>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</si>
  <si>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</si>
  <si>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</si>
  <si>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</si>
  <si>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</si>
  <si>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</si>
  <si>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</si>
  <si>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</si>
  <si>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</si>
  <si>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</si>
  <si>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</si>
  <si>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</si>
  <si>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</si>
  <si>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</si>
  <si>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</si>
  <si>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</si>
  <si>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</si>
  <si>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</si>
  <si>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</si>
  <si>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</si>
  <si>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</si>
  <si>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</si>
  <si>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</si>
  <si>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</si>
  <si>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</si>
  <si>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</si>
  <si>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</si>
  <si>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</si>
  <si>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</si>
  <si>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</si>
  <si>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</si>
  <si>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</si>
  <si>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</si>
  <si>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</si>
  <si>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</si>
  <si>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</si>
  <si>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</si>
  <si>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</si>
  <si>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</si>
  <si>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</si>
  <si>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</si>
  <si>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</si>
  <si>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</si>
  <si>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</si>
  <si>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</si>
  <si>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</si>
  <si>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</si>
  <si>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</si>
  <si>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</si>
  <si>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</si>
  <si>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</si>
  <si>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</si>
  <si>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</si>
  <si>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</si>
  <si>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</si>
  <si>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</si>
  <si>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</si>
  <si>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</si>
  <si>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</si>
  <si>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</si>
  <si>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</si>
  <si>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</si>
  <si>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</si>
  <si>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</si>
  <si>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</si>
  <si>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</si>
  <si>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</si>
  <si>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</si>
  <si>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</si>
  <si>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</si>
  <si>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</si>
  <si>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</si>
  <si>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</si>
  <si>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</si>
  <si>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</si>
  <si>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</si>
  <si>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</si>
  <si>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</si>
  <si>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</si>
  <si>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</si>
  <si>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</si>
  <si>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</si>
  <si>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</si>
  <si>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</si>
  <si>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</si>
  <si>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</si>
  <si>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</si>
  <si>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</si>
  <si>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</si>
  <si>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</si>
  <si>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</si>
  <si>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</si>
  <si>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</si>
  <si>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</si>
  <si>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</si>
  <si>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</si>
  <si>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</si>
  <si>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</si>
  <si>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</si>
  <si>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</si>
  <si>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</si>
  <si>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</si>
  <si>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</si>
  <si>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</si>
  <si>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</si>
  <si>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</si>
  <si>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</si>
  <si>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</si>
  <si>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</si>
  <si>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</si>
  <si>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</si>
  <si>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</si>
  <si>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</si>
  <si>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</si>
  <si>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</si>
  <si>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</si>
  <si>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</si>
  <si>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</si>
  <si>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</si>
  <si>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</si>
  <si>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</si>
  <si>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</si>
  <si>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</si>
  <si>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</si>
  <si>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</si>
  <si>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</si>
  <si>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</si>
  <si>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</si>
  <si>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</si>
  <si>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</si>
  <si>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</si>
  <si>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</si>
  <si>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</si>
  <si>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</si>
  <si>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</si>
  <si>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</si>
  <si>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</si>
  <si>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</si>
  <si>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</si>
  <si>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</si>
  <si>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</si>
  <si>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</si>
  <si>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</si>
  <si>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</si>
  <si>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</si>
  <si>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</si>
  <si>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</si>
  <si>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</si>
  <si>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</si>
  <si>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</si>
  <si>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</si>
  <si>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</si>
  <si>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</si>
  <si>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</si>
  <si>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</si>
  <si>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</si>
  <si>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</si>
  <si>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</si>
  <si>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</si>
  <si>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</si>
  <si>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</si>
  <si>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</si>
  <si>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</si>
  <si>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</si>
  <si>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</si>
  <si>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</si>
  <si>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</si>
  <si>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</si>
  <si>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</si>
  <si>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</si>
  <si>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</si>
  <si>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</si>
  <si>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</si>
  <si>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</si>
  <si>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</si>
  <si>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</si>
  <si>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</si>
  <si>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</si>
  <si>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</si>
  <si>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</si>
  <si>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</si>
  <si>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</si>
  <si>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</si>
  <si>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</si>
  <si>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</si>
  <si>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</si>
  <si>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</si>
  <si>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</si>
  <si>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</si>
  <si>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</si>
  <si>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</si>
  <si>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</si>
  <si>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</si>
  <si>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</si>
  <si>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</si>
  <si>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</si>
  <si>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</si>
  <si>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</si>
  <si>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</si>
  <si>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</si>
  <si>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</si>
  <si>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</si>
  <si>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</si>
  <si>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</si>
  <si>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</si>
  <si>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</si>
  <si>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</si>
  <si>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</si>
  <si>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</si>
  <si>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</si>
  <si>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</si>
  <si>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</si>
  <si>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Non sector - Eng</t>
  </si>
  <si>
    <t>SWFPO</t>
  </si>
  <si>
    <t>This weeks report includes swap numbers 730 -746</t>
  </si>
  <si>
    <t>Landings on Fisheries Administrations' System by Wednesday 27 September 2023</t>
  </si>
  <si>
    <t>Number of Weeks to end of year is 14</t>
  </si>
  <si>
    <t>Landings on Departments' System by Wednesday 27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</si>
</sst>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45196</v>
      </c>
      <c r="I2" s="46"/>
      <c r="M2" s="42"/>
      <c r="N2" s="43" t="s">
        <v>250</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51.709999999999987</v>
      </c>
      <c r="D10" s="44">
        <v>71.895000000000024</v>
      </c>
      <c r="E10" s="85">
        <v>39.035002900792968</v>
      </c>
      <c r="F10" s="95">
        <v>0</v>
      </c>
      <c r="G10" s="44">
        <v>1.7099999845027899E-2</v>
      </c>
      <c r="H10" s="87" t="s">
        <v>42</v>
      </c>
      <c r="I10" s="95">
        <v>0</v>
      </c>
      <c r="J10" s="44">
        <v>1.36799999177456E-2</v>
      </c>
      <c r="K10" s="87" t="s">
        <v>42</v>
      </c>
      <c r="L10" s="88"/>
      <c r="M10" s="85">
        <v>51.709999999999987</v>
      </c>
      <c r="N10" s="85">
        <v>40.325779999762794</v>
      </c>
      <c r="O10" s="87">
        <v>-22.015509573075217</v>
      </c>
      <c r="P10" s="94">
        <v>102.29599999999995</v>
      </c>
      <c r="Q10" s="97">
        <v>3.7180000000000319</v>
      </c>
      <c r="R10" s="87">
        <v>3.6345507155705343</v>
      </c>
      <c r="S10" s="95">
        <v>48.327102803738306</v>
      </c>
      <c r="T10" s="85">
        <v>39.420681160321827</v>
      </c>
      <c r="U10" s="64"/>
      <c r="X10" s="98">
        <v>107</v>
      </c>
    </row>
    <row r="11" spans="2:24" ht="11.9" customHeight="1" x14ac:dyDescent="0.3">
      <c r="B11" s="96" t="s">
        <v>163</v>
      </c>
      <c r="C11" s="85">
        <v>2193.4499999999994</v>
      </c>
      <c r="D11" s="44">
        <v>2404.7090000000007</v>
      </c>
      <c r="E11" s="85">
        <v>9.6313569946887991</v>
      </c>
      <c r="F11" s="95">
        <v>0</v>
      </c>
      <c r="G11" s="44">
        <v>335.95734553823968</v>
      </c>
      <c r="H11" s="87" t="s">
        <v>42</v>
      </c>
      <c r="I11" s="95">
        <v>4.1499999999999977</v>
      </c>
      <c r="J11" s="44">
        <v>19.534600217459683</v>
      </c>
      <c r="K11" s="87">
        <v>370.71325825204082</v>
      </c>
      <c r="L11" s="88"/>
      <c r="M11" s="85">
        <v>2197.5999999999995</v>
      </c>
      <c r="N11" s="85">
        <v>1928.3009457557002</v>
      </c>
      <c r="O11" s="87">
        <v>-12.254234357676523</v>
      </c>
      <c r="P11" s="94">
        <v>2365.6529999999993</v>
      </c>
      <c r="Q11" s="97">
        <v>91.554580209732649</v>
      </c>
      <c r="R11" s="87">
        <v>3.870161017263845</v>
      </c>
      <c r="S11" s="95">
        <v>87.379721669980086</v>
      </c>
      <c r="T11" s="85">
        <v>81.512417322223541</v>
      </c>
      <c r="U11" s="64"/>
      <c r="X11" s="98">
        <v>2515</v>
      </c>
    </row>
    <row r="12" spans="2:24" ht="11.9" customHeight="1" x14ac:dyDescent="0.3">
      <c r="B12" s="96" t="s">
        <v>164</v>
      </c>
      <c r="C12" s="85">
        <v>117.59999999999998</v>
      </c>
      <c r="D12" s="44">
        <v>102.86900000000001</v>
      </c>
      <c r="E12" s="85">
        <v>-12.52636054421766</v>
      </c>
      <c r="F12" s="95">
        <v>0</v>
      </c>
      <c r="G12" s="44">
        <v>0</v>
      </c>
      <c r="H12" s="87" t="s">
        <v>42</v>
      </c>
      <c r="I12" s="95">
        <v>0</v>
      </c>
      <c r="J12" s="44">
        <v>0</v>
      </c>
      <c r="K12" s="87" t="s">
        <v>42</v>
      </c>
      <c r="L12" s="88"/>
      <c r="M12" s="85">
        <v>117.59999999999998</v>
      </c>
      <c r="N12" s="85">
        <v>134.46900000000002</v>
      </c>
      <c r="O12" s="87">
        <v>14.344387755102078</v>
      </c>
      <c r="P12" s="94">
        <v>938.45899999999995</v>
      </c>
      <c r="Q12" s="97">
        <v>5.2000000000006708E-2</v>
      </c>
      <c r="R12" s="87">
        <v>5.5409985945051093E-3</v>
      </c>
      <c r="S12" s="95">
        <v>44.377358490566031</v>
      </c>
      <c r="T12" s="85">
        <v>14.328702692392531</v>
      </c>
      <c r="U12" s="64"/>
      <c r="X12" s="98">
        <v>265</v>
      </c>
    </row>
    <row r="13" spans="2:24" ht="11.9" customHeight="1" x14ac:dyDescent="0.3">
      <c r="B13" s="99" t="s">
        <v>165</v>
      </c>
      <c r="C13" s="85">
        <v>1459.39</v>
      </c>
      <c r="D13" s="44">
        <v>1190.0639999999999</v>
      </c>
      <c r="E13" s="85">
        <v>-18.454696825385966</v>
      </c>
      <c r="F13" s="95">
        <v>0</v>
      </c>
      <c r="G13" s="44">
        <v>152.67100469896656</v>
      </c>
      <c r="H13" s="87" t="s">
        <v>42</v>
      </c>
      <c r="I13" s="95">
        <v>20.93000000000001</v>
      </c>
      <c r="J13" s="44">
        <v>18.267939913868901</v>
      </c>
      <c r="K13" s="87">
        <v>-12.718872843435777</v>
      </c>
      <c r="L13" s="88"/>
      <c r="M13" s="85">
        <v>1480.3200000000002</v>
      </c>
      <c r="N13" s="85">
        <v>2192.9029446128352</v>
      </c>
      <c r="O13" s="87">
        <v>48.137088238545381</v>
      </c>
      <c r="P13" s="94">
        <v>4176.4030000000002</v>
      </c>
      <c r="Q13" s="97">
        <v>17.29092897810051</v>
      </c>
      <c r="R13" s="87">
        <v>0.41401485867385185</v>
      </c>
      <c r="S13" s="95">
        <v>37.995893223819301</v>
      </c>
      <c r="T13" s="85">
        <v>52.506976568421081</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1955.7199999999998</v>
      </c>
      <c r="D17" s="44">
        <v>2032.6239999999998</v>
      </c>
      <c r="E17" s="85">
        <v>3.9322602417523984</v>
      </c>
      <c r="F17" s="95">
        <v>0</v>
      </c>
      <c r="G17" s="44">
        <v>0</v>
      </c>
      <c r="H17" s="87" t="s">
        <v>42</v>
      </c>
      <c r="I17" s="95">
        <v>0</v>
      </c>
      <c r="J17" s="44">
        <v>0</v>
      </c>
      <c r="K17" s="87" t="s">
        <v>42</v>
      </c>
      <c r="L17" s="64"/>
      <c r="M17" s="95">
        <v>1955.7199999999998</v>
      </c>
      <c r="N17" s="85">
        <v>2032.6239999999998</v>
      </c>
      <c r="O17" s="87">
        <v>3.9322602417523984</v>
      </c>
      <c r="P17" s="94">
        <v>2528.8749999999991</v>
      </c>
      <c r="Q17" s="97">
        <v>13.571999999999889</v>
      </c>
      <c r="R17" s="87">
        <v>0.53668133063120538</v>
      </c>
      <c r="S17" s="95">
        <v>199.76710929519916</v>
      </c>
      <c r="T17" s="85">
        <v>80.376610152735921</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64.33</v>
      </c>
      <c r="D25" s="101">
        <v>99.515999999999991</v>
      </c>
      <c r="E25" s="102">
        <v>54.696098243432289</v>
      </c>
      <c r="F25" s="100">
        <v>0</v>
      </c>
      <c r="G25" s="101">
        <v>0</v>
      </c>
      <c r="H25" s="103" t="s">
        <v>42</v>
      </c>
      <c r="I25" s="100">
        <v>2.06</v>
      </c>
      <c r="J25" s="101">
        <v>0.13100000000000001</v>
      </c>
      <c r="K25" s="103">
        <v>-93.640776699029132</v>
      </c>
      <c r="L25" s="82"/>
      <c r="M25" s="100">
        <v>66.39</v>
      </c>
      <c r="N25" s="102">
        <v>99.646999999999991</v>
      </c>
      <c r="O25" s="103">
        <v>50.093387558367212</v>
      </c>
      <c r="P25" s="104">
        <v>0</v>
      </c>
      <c r="Q25" s="105">
        <v>7.8000000000002956E-2</v>
      </c>
      <c r="R25" s="103" t="s">
        <v>42</v>
      </c>
      <c r="S25" s="100">
        <v>6.7744897959183676</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251</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45175</v>
      </c>
      <c r="K6" s="139">
        <v>45182</v>
      </c>
      <c r="L6" s="139">
        <v>45189</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21.856999999999999</v>
      </c>
      <c r="H9" s="150">
        <v>60.794948820649751</v>
      </c>
      <c r="I9" s="149">
        <v>14.094999999999999</v>
      </c>
      <c r="J9" s="148">
        <v>0.53300000000000125</v>
      </c>
      <c r="K9" s="148">
        <v>2.1810000000000009</v>
      </c>
      <c r="L9" s="148">
        <v>1.1009999999999991</v>
      </c>
      <c r="M9" s="148">
        <v>1.5079999999999991</v>
      </c>
      <c r="N9" s="148">
        <v>4.1944815309301271</v>
      </c>
      <c r="O9" s="148">
        <v>1.3307500000000001</v>
      </c>
      <c r="P9" s="134">
        <v>8.5917715573924465</v>
      </c>
      <c r="Q9" s="119"/>
      <c r="R9" s="119"/>
      <c r="S9" s="119"/>
    </row>
    <row r="10" spans="2:19" x14ac:dyDescent="0.25">
      <c r="B10" s="146" t="s">
        <v>28</v>
      </c>
      <c r="C10" s="147">
        <v>6.5720000000000001</v>
      </c>
      <c r="D10" s="148">
        <v>0</v>
      </c>
      <c r="E10" s="148">
        <v>5.1000000000000005</v>
      </c>
      <c r="F10" s="149">
        <v>11.672000000000001</v>
      </c>
      <c r="G10" s="148">
        <v>9.3989999999999991</v>
      </c>
      <c r="H10" s="150">
        <v>80.526045236463318</v>
      </c>
      <c r="I10" s="149">
        <v>2.2730000000000015</v>
      </c>
      <c r="J10" s="148">
        <v>0.30299999999999905</v>
      </c>
      <c r="K10" s="148">
        <v>0.21700000000000053</v>
      </c>
      <c r="L10" s="148">
        <v>0.24799999999999933</v>
      </c>
      <c r="M10" s="148">
        <v>0</v>
      </c>
      <c r="N10" s="148">
        <v>0</v>
      </c>
      <c r="O10" s="148">
        <v>0.19199999999999973</v>
      </c>
      <c r="P10" s="134">
        <v>9.8385416666666909</v>
      </c>
      <c r="Q10" s="119"/>
      <c r="R10" s="119"/>
      <c r="S10" s="119"/>
    </row>
    <row r="11" spans="2:19" x14ac:dyDescent="0.25">
      <c r="B11" s="146" t="s">
        <v>29</v>
      </c>
      <c r="C11" s="147">
        <v>8.1649999999999991</v>
      </c>
      <c r="D11" s="148">
        <v>0</v>
      </c>
      <c r="E11" s="148">
        <v>2.0999999999999996</v>
      </c>
      <c r="F11" s="149">
        <v>10.264999999999999</v>
      </c>
      <c r="G11" s="148">
        <v>4.3360000000000003</v>
      </c>
      <c r="H11" s="150">
        <v>42.240623477837318</v>
      </c>
      <c r="I11" s="149">
        <v>5.9289999999999985</v>
      </c>
      <c r="J11" s="148">
        <v>6.7999999999999616E-2</v>
      </c>
      <c r="K11" s="148">
        <v>0.23400000000000043</v>
      </c>
      <c r="L11" s="148">
        <v>0.24899999999999967</v>
      </c>
      <c r="M11" s="148">
        <v>4.9000000000000377E-2</v>
      </c>
      <c r="N11" s="148">
        <v>0.47735021919143089</v>
      </c>
      <c r="O11" s="148">
        <v>0.15000000000000002</v>
      </c>
      <c r="P11" s="134">
        <v>37.52666666666665</v>
      </c>
      <c r="Q11" s="119"/>
      <c r="R11" s="119"/>
      <c r="S11" s="119"/>
    </row>
    <row r="12" spans="2:19" x14ac:dyDescent="0.25">
      <c r="B12" s="146" t="s">
        <v>30</v>
      </c>
      <c r="C12" s="147">
        <v>20.515000000000001</v>
      </c>
      <c r="D12" s="148">
        <v>0</v>
      </c>
      <c r="E12" s="148">
        <v>0</v>
      </c>
      <c r="F12" s="149">
        <v>20.515000000000001</v>
      </c>
      <c r="G12" s="148">
        <v>12.010999999999996</v>
      </c>
      <c r="H12" s="150">
        <v>58.547404338289027</v>
      </c>
      <c r="I12" s="149">
        <v>8.5040000000000049</v>
      </c>
      <c r="J12" s="148">
        <v>2.7650000000000006</v>
      </c>
      <c r="K12" s="148">
        <v>1.3170000000000002</v>
      </c>
      <c r="L12" s="148">
        <v>3.4319999999999986</v>
      </c>
      <c r="M12" s="148">
        <v>2.0409999999999968</v>
      </c>
      <c r="N12" s="148">
        <v>9.9488179380940629</v>
      </c>
      <c r="O12" s="148">
        <v>2.388749999999999</v>
      </c>
      <c r="P12" s="134">
        <v>1.5600209314495062</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0.7</v>
      </c>
      <c r="H16" s="150">
        <v>40.697674418604649</v>
      </c>
      <c r="I16" s="149">
        <v>1.02</v>
      </c>
      <c r="J16" s="148">
        <v>4.500000000000004E-2</v>
      </c>
      <c r="K16" s="148">
        <v>3.400000000000003E-2</v>
      </c>
      <c r="L16" s="148">
        <v>0</v>
      </c>
      <c r="M16" s="148">
        <v>4.599999999999993E-2</v>
      </c>
      <c r="N16" s="148">
        <v>2.6744186046511587</v>
      </c>
      <c r="O16" s="148">
        <v>3.125E-2</v>
      </c>
      <c r="P16" s="134">
        <v>30.64</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0.78100000000000003</v>
      </c>
      <c r="H18" s="150">
        <v>45.833333333333343</v>
      </c>
      <c r="I18" s="149">
        <v>0.92299999999999993</v>
      </c>
      <c r="J18" s="148">
        <v>0</v>
      </c>
      <c r="K18" s="148">
        <v>0</v>
      </c>
      <c r="L18" s="148">
        <v>0</v>
      </c>
      <c r="M18" s="148">
        <v>7.4000000000000066E-2</v>
      </c>
      <c r="N18" s="148">
        <v>4.3427230046948395</v>
      </c>
      <c r="O18" s="148">
        <v>1.8500000000000016E-2</v>
      </c>
      <c r="P18" s="134">
        <v>47.891891891891845</v>
      </c>
      <c r="Q18" s="119"/>
      <c r="R18" s="119"/>
      <c r="S18" s="119"/>
    </row>
    <row r="19" spans="1:19" x14ac:dyDescent="0.25">
      <c r="B19" s="151" t="s">
        <v>36</v>
      </c>
      <c r="C19" s="147">
        <v>74.877999999999986</v>
      </c>
      <c r="D19" s="148">
        <v>0</v>
      </c>
      <c r="E19" s="148">
        <v>7.2999999999999972</v>
      </c>
      <c r="F19" s="149">
        <v>82.177999999999983</v>
      </c>
      <c r="G19" s="148">
        <v>49.083999999999996</v>
      </c>
      <c r="H19" s="150">
        <v>59.728881209082729</v>
      </c>
      <c r="I19" s="149">
        <v>33.093999999999987</v>
      </c>
      <c r="J19" s="148">
        <v>3.7140000000000004</v>
      </c>
      <c r="K19" s="148">
        <v>3.9830000000000023</v>
      </c>
      <c r="L19" s="148">
        <v>5.0299999999999967</v>
      </c>
      <c r="M19" s="148">
        <v>3.7179999999999964</v>
      </c>
      <c r="N19" s="148">
        <v>4.5243252451994422</v>
      </c>
      <c r="O19" s="152">
        <v>4.1112499999999992</v>
      </c>
      <c r="P19" s="134">
        <v>6.0496199452721182</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50.325779999762773</v>
      </c>
      <c r="H34" s="150">
        <v>49.378696598994075</v>
      </c>
      <c r="I34" s="149">
        <v>51.592220000237205</v>
      </c>
      <c r="J34" s="148">
        <v>3.7139999999999915</v>
      </c>
      <c r="K34" s="148">
        <v>3.9830000000000112</v>
      </c>
      <c r="L34" s="148">
        <v>5.0299999999999798</v>
      </c>
      <c r="M34" s="148">
        <v>3.7180000000000319</v>
      </c>
      <c r="N34" s="148">
        <v>3.6480307698346053</v>
      </c>
      <c r="O34" s="148">
        <v>4.1112500000000036</v>
      </c>
      <c r="P34" s="134">
        <v>10.54903496509265</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50.325779999762773</v>
      </c>
      <c r="H41" s="159">
        <v>49.196234456638379</v>
      </c>
      <c r="I41" s="158">
        <v>51.970220000237177</v>
      </c>
      <c r="J41" s="157">
        <v>3.7139999999999915</v>
      </c>
      <c r="K41" s="157">
        <v>3.9830000000000112</v>
      </c>
      <c r="L41" s="157">
        <v>5.0299999999999798</v>
      </c>
      <c r="M41" s="157">
        <v>3.7180000000000319</v>
      </c>
      <c r="N41" s="157">
        <v>3.6345507155705343</v>
      </c>
      <c r="O41" s="157">
        <v>4.1112500000000036</v>
      </c>
      <c r="P41" s="141">
        <v>10.640977804861571</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45175</v>
      </c>
      <c r="K46" s="139">
        <v>45182</v>
      </c>
      <c r="L46" s="139">
        <v>45189</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-48</v>
      </c>
      <c r="F49" s="149">
        <v>806.74300000000005</v>
      </c>
      <c r="G49" s="148">
        <v>696.80698999987544</v>
      </c>
      <c r="H49" s="150">
        <v>86.37285851874455</v>
      </c>
      <c r="I49" s="149">
        <v>109.93601000012461</v>
      </c>
      <c r="J49" s="148">
        <v>16.57000000000005</v>
      </c>
      <c r="K49" s="148">
        <v>19.182999999999993</v>
      </c>
      <c r="L49" s="148">
        <v>28.52699999999993</v>
      </c>
      <c r="M49" s="148">
        <v>18.773000000000025</v>
      </c>
      <c r="N49" s="148">
        <v>2.3270112043116611</v>
      </c>
      <c r="O49" s="148">
        <v>20.763249999999999</v>
      </c>
      <c r="P49" s="134">
        <v>3.2947399853165864</v>
      </c>
      <c r="Q49" s="119"/>
      <c r="R49" s="119"/>
      <c r="S49" s="119"/>
    </row>
    <row r="50" spans="1:19" x14ac:dyDescent="0.25">
      <c r="B50" s="146" t="s">
        <v>28</v>
      </c>
      <c r="C50" s="147">
        <v>222.61199999999999</v>
      </c>
      <c r="D50" s="148">
        <v>0</v>
      </c>
      <c r="E50" s="148">
        <v>-20.5</v>
      </c>
      <c r="F50" s="149">
        <v>202.11199999999999</v>
      </c>
      <c r="G50" s="148">
        <v>310.62004516982995</v>
      </c>
      <c r="H50" s="150">
        <v>153.6870869467572</v>
      </c>
      <c r="I50" s="149">
        <v>-108.50804516982996</v>
      </c>
      <c r="J50" s="148">
        <v>21.860059814453052</v>
      </c>
      <c r="K50" s="148">
        <v>49.664999999999964</v>
      </c>
      <c r="L50" s="148">
        <v>37.848239868164001</v>
      </c>
      <c r="M50" s="148">
        <v>32.688960205077933</v>
      </c>
      <c r="N50" s="148">
        <v>16.173685978604897</v>
      </c>
      <c r="O50" s="148">
        <v>35.515564971923737</v>
      </c>
      <c r="P50" s="134">
        <v>0</v>
      </c>
      <c r="Q50" s="119"/>
      <c r="R50" s="119"/>
      <c r="S50" s="119"/>
    </row>
    <row r="51" spans="1:19" x14ac:dyDescent="0.25">
      <c r="B51" s="146" t="s">
        <v>29</v>
      </c>
      <c r="C51" s="147">
        <v>196.25700000000001</v>
      </c>
      <c r="D51" s="148">
        <v>0</v>
      </c>
      <c r="E51" s="148">
        <v>47.100000000000023</v>
      </c>
      <c r="F51" s="149">
        <v>243.35700000000003</v>
      </c>
      <c r="G51" s="148">
        <v>177.31</v>
      </c>
      <c r="H51" s="150">
        <v>72.860036900520626</v>
      </c>
      <c r="I51" s="149">
        <v>66.047000000000025</v>
      </c>
      <c r="J51" s="148">
        <v>12.396999999999991</v>
      </c>
      <c r="K51" s="148">
        <v>10.007999999999981</v>
      </c>
      <c r="L51" s="148">
        <v>11.710000000000036</v>
      </c>
      <c r="M51" s="148">
        <v>4.8109999999999786</v>
      </c>
      <c r="N51" s="148">
        <v>1.9769310108194869</v>
      </c>
      <c r="O51" s="148">
        <v>9.7314999999999969</v>
      </c>
      <c r="P51" s="134">
        <v>4.786929044854344</v>
      </c>
      <c r="Q51" s="119"/>
      <c r="R51" s="119"/>
      <c r="S51" s="119"/>
    </row>
    <row r="52" spans="1:19" x14ac:dyDescent="0.25">
      <c r="B52" s="146" t="s">
        <v>30</v>
      </c>
      <c r="C52" s="147">
        <v>516.53099999999995</v>
      </c>
      <c r="D52" s="148">
        <v>0</v>
      </c>
      <c r="E52" s="148">
        <v>170.70000000000005</v>
      </c>
      <c r="F52" s="149">
        <v>687.23099999999999</v>
      </c>
      <c r="G52" s="148">
        <v>405.69</v>
      </c>
      <c r="H52" s="150">
        <v>59.032552373219488</v>
      </c>
      <c r="I52" s="149">
        <v>281.541</v>
      </c>
      <c r="J52" s="148">
        <v>13.689000000000021</v>
      </c>
      <c r="K52" s="148">
        <v>13.817999999999984</v>
      </c>
      <c r="L52" s="148">
        <v>17.709999999999923</v>
      </c>
      <c r="M52" s="148">
        <v>27.440000000000055</v>
      </c>
      <c r="N52" s="148">
        <v>3.9928350147184939</v>
      </c>
      <c r="O52" s="148">
        <v>18.164249999999996</v>
      </c>
      <c r="P52" s="134">
        <v>13.499731615673648</v>
      </c>
      <c r="Q52" s="119"/>
      <c r="R52" s="119"/>
      <c r="S52" s="119"/>
    </row>
    <row r="53" spans="1:19" x14ac:dyDescent="0.25">
      <c r="B53" s="146" t="s">
        <v>31</v>
      </c>
      <c r="C53" s="147">
        <v>4.6589999999999998</v>
      </c>
      <c r="D53" s="148">
        <v>0</v>
      </c>
      <c r="E53" s="148">
        <v>2.3999999999999995</v>
      </c>
      <c r="F53" s="149">
        <v>7.0589999999999993</v>
      </c>
      <c r="G53" s="148">
        <v>2.2498000151272861</v>
      </c>
      <c r="H53" s="150">
        <v>31.871370096717474</v>
      </c>
      <c r="I53" s="149">
        <v>4.8091999848727127</v>
      </c>
      <c r="J53" s="148">
        <v>8.5119999885559183E-2</v>
      </c>
      <c r="K53" s="148">
        <v>0.10369999980926492</v>
      </c>
      <c r="L53" s="148">
        <v>2.9999999999996696E-3</v>
      </c>
      <c r="M53" s="148">
        <v>7.3000000000000398E-2</v>
      </c>
      <c r="N53" s="148">
        <v>1.0341408131463437</v>
      </c>
      <c r="O53" s="148">
        <v>6.6204999923706043E-2</v>
      </c>
      <c r="P53" s="134" t="s">
        <v>203</v>
      </c>
      <c r="Q53" s="119"/>
      <c r="R53" s="119"/>
      <c r="S53" s="119"/>
    </row>
    <row r="54" spans="1:19" x14ac:dyDescent="0.25">
      <c r="B54" s="146" t="s">
        <v>129</v>
      </c>
      <c r="C54" s="147">
        <v>9.2579999999999991</v>
      </c>
      <c r="D54" s="148">
        <v>0</v>
      </c>
      <c r="E54" s="148">
        <v>-5.2</v>
      </c>
      <c r="F54" s="149">
        <v>4.0579999999999989</v>
      </c>
      <c r="G54" s="148">
        <v>0.20200000000000001</v>
      </c>
      <c r="H54" s="150">
        <v>4.9778215869886662</v>
      </c>
      <c r="I54" s="149">
        <v>3.855999999999999</v>
      </c>
      <c r="J54" s="148">
        <v>0</v>
      </c>
      <c r="K54" s="148">
        <v>0</v>
      </c>
      <c r="L54" s="148">
        <v>0</v>
      </c>
      <c r="M54" s="148">
        <v>9.000000000000008E-3</v>
      </c>
      <c r="N54" s="148">
        <v>0.2217841301133566</v>
      </c>
      <c r="O54" s="148">
        <v>2.250000000000002E-3</v>
      </c>
      <c r="P54" s="134" t="s">
        <v>203</v>
      </c>
      <c r="Q54" s="119"/>
      <c r="R54" s="119"/>
      <c r="S54" s="119"/>
    </row>
    <row r="55" spans="1:19" x14ac:dyDescent="0.25">
      <c r="B55" s="146" t="s">
        <v>32</v>
      </c>
      <c r="C55" s="147">
        <v>14.7</v>
      </c>
      <c r="D55" s="148">
        <v>0</v>
      </c>
      <c r="E55" s="148">
        <v>-9.7999999999999972</v>
      </c>
      <c r="F55" s="149">
        <v>4.9000000000000021</v>
      </c>
      <c r="G55" s="148">
        <v>3.3809999999999998</v>
      </c>
      <c r="H55" s="150">
        <v>68.999999999999957</v>
      </c>
      <c r="I55" s="149">
        <v>1.5190000000000023</v>
      </c>
      <c r="J55" s="148">
        <v>6.1999999999999833E-2</v>
      </c>
      <c r="K55" s="148">
        <v>0</v>
      </c>
      <c r="L55" s="148">
        <v>0</v>
      </c>
      <c r="M55" s="148">
        <v>0</v>
      </c>
      <c r="N55" s="148">
        <v>0</v>
      </c>
      <c r="O55" s="148">
        <v>1.5499999999999958E-2</v>
      </c>
      <c r="P55" s="134" t="s">
        <v>203</v>
      </c>
      <c r="Q55" s="119"/>
      <c r="R55" s="119"/>
      <c r="S55" s="119"/>
    </row>
    <row r="56" spans="1:19" x14ac:dyDescent="0.25">
      <c r="B56" s="146" t="s">
        <v>33</v>
      </c>
      <c r="C56" s="147">
        <v>33.887</v>
      </c>
      <c r="D56" s="148">
        <v>0</v>
      </c>
      <c r="E56" s="148">
        <v>-9.1999999999999993</v>
      </c>
      <c r="F56" s="149">
        <v>24.687000000000001</v>
      </c>
      <c r="G56" s="148">
        <v>39.331999999999994</v>
      </c>
      <c r="H56" s="150">
        <v>159.32272046016118</v>
      </c>
      <c r="I56" s="149">
        <v>-14.644999999999992</v>
      </c>
      <c r="J56" s="148">
        <v>0.65000000000000568</v>
      </c>
      <c r="K56" s="148">
        <v>3.2210000000000036</v>
      </c>
      <c r="L56" s="148">
        <v>0</v>
      </c>
      <c r="M56" s="148">
        <v>0.90799999999998704</v>
      </c>
      <c r="N56" s="148">
        <v>3.6780491756794551</v>
      </c>
      <c r="O56" s="148">
        <v>1.1947499999999991</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15.713000000000001</v>
      </c>
      <c r="H58" s="150">
        <v>66.179505538474501</v>
      </c>
      <c r="I58" s="149">
        <v>8.0300000000000011</v>
      </c>
      <c r="J58" s="148">
        <v>0</v>
      </c>
      <c r="K58" s="148">
        <v>0</v>
      </c>
      <c r="L58" s="148">
        <v>3.3499999999999996</v>
      </c>
      <c r="M58" s="148">
        <v>2.7650000000000006</v>
      </c>
      <c r="N58" s="148">
        <v>11.645537632144212</v>
      </c>
      <c r="O58" s="148">
        <v>1.5287500000000001</v>
      </c>
      <c r="P58" s="134"/>
      <c r="Q58" s="119"/>
      <c r="R58" s="119"/>
      <c r="S58" s="119"/>
    </row>
    <row r="59" spans="1:19" x14ac:dyDescent="0.25">
      <c r="B59" s="151" t="s">
        <v>36</v>
      </c>
      <c r="C59" s="147">
        <v>1897.7900000000002</v>
      </c>
      <c r="D59" s="148">
        <v>0</v>
      </c>
      <c r="E59" s="148">
        <v>107.49999999999977</v>
      </c>
      <c r="F59" s="149">
        <v>2005.29</v>
      </c>
      <c r="G59" s="148">
        <v>1651.3048351848327</v>
      </c>
      <c r="H59" s="150">
        <v>82.347432799486995</v>
      </c>
      <c r="I59" s="149">
        <v>353.98516481516731</v>
      </c>
      <c r="J59" s="148">
        <v>65.313179814338682</v>
      </c>
      <c r="K59" s="148">
        <v>95.99869999980919</v>
      </c>
      <c r="L59" s="148">
        <v>99.148239868163884</v>
      </c>
      <c r="M59" s="148">
        <v>87.467960205077986</v>
      </c>
      <c r="N59" s="148">
        <v>4.3618608882045979</v>
      </c>
      <c r="O59" s="152">
        <v>86.98201997184745</v>
      </c>
      <c r="P59" s="134">
        <v>2.0696360573109009</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2.9000000000000057</v>
      </c>
      <c r="F61" s="149">
        <v>68.115000000000009</v>
      </c>
      <c r="G61" s="148">
        <v>46.822613605067133</v>
      </c>
      <c r="H61" s="150">
        <v>68.740532342460739</v>
      </c>
      <c r="I61" s="149">
        <v>21.292386394932876</v>
      </c>
      <c r="J61" s="148">
        <v>0.67900000000000205</v>
      </c>
      <c r="K61" s="148">
        <v>4.325360000073907</v>
      </c>
      <c r="L61" s="148">
        <v>0.91000000000000369</v>
      </c>
      <c r="M61" s="148">
        <v>0.99799999999999756</v>
      </c>
      <c r="N61" s="148">
        <v>1.4651691991484952</v>
      </c>
      <c r="O61" s="148">
        <v>1.7280900000184776</v>
      </c>
      <c r="P61" s="134">
        <v>10.321341130789026</v>
      </c>
      <c r="Q61" s="119"/>
      <c r="R61" s="119"/>
      <c r="S61" s="119"/>
    </row>
    <row r="62" spans="1:19" x14ac:dyDescent="0.25">
      <c r="A62" s="153"/>
      <c r="B62" s="146" t="s">
        <v>37</v>
      </c>
      <c r="C62" s="147">
        <v>156.12299999999999</v>
      </c>
      <c r="D62" s="148">
        <v>0</v>
      </c>
      <c r="E62" s="148">
        <v>-17.800000000000011</v>
      </c>
      <c r="F62" s="149">
        <v>138.32299999999998</v>
      </c>
      <c r="G62" s="148">
        <v>113.7076728482843</v>
      </c>
      <c r="H62" s="150">
        <v>82.204458295644486</v>
      </c>
      <c r="I62" s="149">
        <v>24.615327151715675</v>
      </c>
      <c r="J62" s="148">
        <v>1.296820022583006</v>
      </c>
      <c r="K62" s="148">
        <v>8.0035900650030101</v>
      </c>
      <c r="L62" s="148">
        <v>4.0604000935549891</v>
      </c>
      <c r="M62" s="148">
        <v>2.2741200046540087</v>
      </c>
      <c r="N62" s="148">
        <v>1.6440649817123751</v>
      </c>
      <c r="O62" s="148">
        <v>3.9087325464487535</v>
      </c>
      <c r="P62" s="134">
        <v>4.2975214751082742</v>
      </c>
      <c r="Q62" s="119"/>
      <c r="R62" s="119"/>
      <c r="S62" s="119"/>
    </row>
    <row r="63" spans="1:19" x14ac:dyDescent="0.25">
      <c r="B63" s="146" t="s">
        <v>131</v>
      </c>
      <c r="C63" s="147">
        <v>3.89</v>
      </c>
      <c r="D63" s="148">
        <v>0</v>
      </c>
      <c r="E63" s="148">
        <v>22.9</v>
      </c>
      <c r="F63" s="149">
        <v>26.79</v>
      </c>
      <c r="G63" s="148">
        <v>17.410100464344001</v>
      </c>
      <c r="H63" s="150">
        <v>64.987310430548717</v>
      </c>
      <c r="I63" s="149">
        <v>9.3798995356559978</v>
      </c>
      <c r="J63" s="148">
        <v>0</v>
      </c>
      <c r="K63" s="148">
        <v>1.6111200256348006</v>
      </c>
      <c r="L63" s="148">
        <v>2.5080000877402142E-2</v>
      </c>
      <c r="M63" s="148">
        <v>0.19608000183099961</v>
      </c>
      <c r="N63" s="148">
        <v>0.73191490045165963</v>
      </c>
      <c r="O63" s="148">
        <v>0.45807000708580059</v>
      </c>
      <c r="P63" s="134">
        <v>18.477000001222649</v>
      </c>
      <c r="Q63" s="119"/>
      <c r="R63" s="119"/>
      <c r="S63" s="119"/>
    </row>
    <row r="64" spans="1:19" x14ac:dyDescent="0.25">
      <c r="A64" s="153"/>
      <c r="B64" s="146" t="s">
        <v>132</v>
      </c>
      <c r="C64" s="147">
        <v>41.853000000000002</v>
      </c>
      <c r="D64" s="148">
        <v>0</v>
      </c>
      <c r="E64" s="148">
        <v>-30.6</v>
      </c>
      <c r="F64" s="149">
        <v>11.253</v>
      </c>
      <c r="G64" s="148">
        <v>0</v>
      </c>
      <c r="H64" s="150">
        <v>0</v>
      </c>
      <c r="I64" s="149">
        <v>11.253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30.992574802909001</v>
      </c>
      <c r="H65" s="150">
        <v>88.029581625554584</v>
      </c>
      <c r="I65" s="149">
        <v>4.2144251970909998</v>
      </c>
      <c r="J65" s="148">
        <v>5.1299999236999128E-2</v>
      </c>
      <c r="K65" s="148">
        <v>1.0674000244140949</v>
      </c>
      <c r="L65" s="148">
        <v>1.2738000183105029</v>
      </c>
      <c r="M65" s="148">
        <v>0.38200000000000145</v>
      </c>
      <c r="N65" s="148">
        <v>1.0850115033942156</v>
      </c>
      <c r="O65" s="148">
        <v>0.6936250104903996</v>
      </c>
      <c r="P65" s="134">
        <v>4.0759418033547554</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7.3299148504733997</v>
      </c>
      <c r="H67" s="150">
        <v>66.526727631815206</v>
      </c>
      <c r="I67" s="149">
        <v>3.6880851495266009</v>
      </c>
      <c r="J67" s="148">
        <v>1.7100000619890032E-2</v>
      </c>
      <c r="K67" s="148">
        <v>0</v>
      </c>
      <c r="L67" s="148">
        <v>0</v>
      </c>
      <c r="M67" s="148">
        <v>0.17441999816893983</v>
      </c>
      <c r="N67" s="148">
        <v>1.5830459082314379</v>
      </c>
      <c r="O67" s="148">
        <v>4.7879999697207465E-2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0.60316000157594685</v>
      </c>
      <c r="H69" s="150">
        <v>16.037224184417639</v>
      </c>
      <c r="I69" s="149">
        <v>3.1578399984240502</v>
      </c>
      <c r="J69" s="148">
        <v>2.9600000381469704E-2</v>
      </c>
      <c r="K69" s="148">
        <v>1.9600000381469695E-2</v>
      </c>
      <c r="L69" s="148">
        <v>2.9000000000000026E-2</v>
      </c>
      <c r="M69" s="148">
        <v>6.0000000000000053E-3</v>
      </c>
      <c r="N69" s="148">
        <v>0.15953203935123664</v>
      </c>
      <c r="O69" s="148">
        <v>2.1050000190734858E-2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8.0999999642372103E-2</v>
      </c>
      <c r="H73" s="150">
        <v>29.889298761022911</v>
      </c>
      <c r="I73" s="149">
        <v>0.19000000035762793</v>
      </c>
      <c r="J73" s="148">
        <v>5.6999998092650966E-3</v>
      </c>
      <c r="K73" s="148">
        <v>0</v>
      </c>
      <c r="L73" s="148">
        <v>0</v>
      </c>
      <c r="M73" s="148">
        <v>0</v>
      </c>
      <c r="N73" s="148">
        <v>0</v>
      </c>
      <c r="O73" s="148">
        <v>1.4249999523162742E-3</v>
      </c>
      <c r="P73" s="134" t="s">
        <v>203</v>
      </c>
      <c r="Q73" s="119"/>
      <c r="R73" s="119"/>
      <c r="S73" s="119"/>
    </row>
    <row r="74" spans="2:19" x14ac:dyDescent="0.25">
      <c r="B74" s="151" t="s">
        <v>41</v>
      </c>
      <c r="C74" s="147">
        <v>2302.2060000000001</v>
      </c>
      <c r="D74" s="148">
        <v>0</v>
      </c>
      <c r="E74" s="148">
        <v>36.699999999999818</v>
      </c>
      <c r="F74" s="149">
        <v>2338.9059999999999</v>
      </c>
      <c r="G74" s="148">
        <v>1914.5213167573004</v>
      </c>
      <c r="H74" s="150">
        <v>81.855419446412157</v>
      </c>
      <c r="I74" s="149">
        <v>424.38468324269957</v>
      </c>
      <c r="J74" s="148">
        <v>67.392699836969314</v>
      </c>
      <c r="K74" s="148">
        <v>111.0257701153173</v>
      </c>
      <c r="L74" s="148">
        <v>105.44651998090649</v>
      </c>
      <c r="M74" s="148">
        <v>91.498580209732609</v>
      </c>
      <c r="N74" s="148">
        <v>3.9120246905917817</v>
      </c>
      <c r="O74" s="148">
        <v>93.840892535731427</v>
      </c>
      <c r="P74" s="134">
        <v>2.5223854097626814</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0.13791899955272699</v>
      </c>
      <c r="H77" s="150">
        <v>5.173255797176556</v>
      </c>
      <c r="I77" s="149">
        <v>2.5280810004472731</v>
      </c>
      <c r="J77" s="148">
        <v>0</v>
      </c>
      <c r="K77" s="148">
        <v>0</v>
      </c>
      <c r="L77" s="148">
        <v>0</v>
      </c>
      <c r="M77" s="148">
        <v>0</v>
      </c>
      <c r="N77" s="148">
        <v>0</v>
      </c>
      <c r="O77" s="148">
        <v>0</v>
      </c>
      <c r="P77" s="134" t="s">
        <v>203</v>
      </c>
      <c r="Q77" s="119"/>
      <c r="R77" s="119"/>
      <c r="S77" s="119"/>
    </row>
    <row r="78" spans="2:19" x14ac:dyDescent="0.25">
      <c r="B78" s="154" t="s">
        <v>140</v>
      </c>
      <c r="C78" s="147">
        <v>22.581</v>
      </c>
      <c r="D78" s="148">
        <v>0</v>
      </c>
      <c r="E78" s="148">
        <v>1.5</v>
      </c>
      <c r="F78" s="149">
        <v>24.081</v>
      </c>
      <c r="G78" s="149">
        <v>1.941709998846054</v>
      </c>
      <c r="H78" s="150">
        <v>8.0632448770651308</v>
      </c>
      <c r="I78" s="149">
        <v>22.139290001153945</v>
      </c>
      <c r="J78" s="148">
        <v>0</v>
      </c>
      <c r="K78" s="148">
        <v>2.6420000076293915E-2</v>
      </c>
      <c r="L78" s="148">
        <v>0</v>
      </c>
      <c r="M78" s="148">
        <v>5.600000000000005E-2</v>
      </c>
      <c r="N78" s="148">
        <v>0.23254848220588867</v>
      </c>
      <c r="O78" s="148">
        <v>2.0605000019073491E-2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35.999999999999815</v>
      </c>
      <c r="F81" s="158">
        <v>2365.6529999999993</v>
      </c>
      <c r="G81" s="157">
        <v>1916.6009457556991</v>
      </c>
      <c r="H81" s="159">
        <v>81.017839292394086</v>
      </c>
      <c r="I81" s="158">
        <v>449.05205424430028</v>
      </c>
      <c r="J81" s="157">
        <v>67.392699836969314</v>
      </c>
      <c r="K81" s="157">
        <v>111.05219011539339</v>
      </c>
      <c r="L81" s="157">
        <v>105.44651998090649</v>
      </c>
      <c r="M81" s="157">
        <v>91.554580209732649</v>
      </c>
      <c r="N81" s="157">
        <v>3.870161017263845</v>
      </c>
      <c r="O81" s="160">
        <v>93.861497535750459</v>
      </c>
      <c r="P81" s="141">
        <v>2.7841986973760244</v>
      </c>
      <c r="Q81" s="119"/>
      <c r="R81" s="119"/>
      <c r="S81" s="119"/>
    </row>
    <row r="82" spans="2:19" x14ac:dyDescent="0.25">
      <c r="B82" s="161" t="s">
        <v>252</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251</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45175</v>
      </c>
      <c r="K92" s="139">
        <v>45182</v>
      </c>
      <c r="L92" s="139">
        <v>45189</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73.899000000000001</v>
      </c>
      <c r="H95" s="150">
        <v>14.112315692381728</v>
      </c>
      <c r="I95" s="149">
        <v>449.75</v>
      </c>
      <c r="J95" s="148">
        <v>0.28699999999999193</v>
      </c>
      <c r="K95" s="148">
        <v>0.36500000000000909</v>
      </c>
      <c r="L95" s="148">
        <v>1.3639999999999901</v>
      </c>
      <c r="M95" s="148">
        <v>5.2000000000006708E-2</v>
      </c>
      <c r="N95" s="148">
        <v>9.9303159177247941E-3</v>
      </c>
      <c r="O95" s="148">
        <v>0.51699999999999946</v>
      </c>
      <c r="P95" s="134" t="s">
        <v>203</v>
      </c>
      <c r="Q95" s="119"/>
      <c r="R95" s="119"/>
      <c r="S95" s="119"/>
    </row>
    <row r="96" spans="2:19" x14ac:dyDescent="0.25">
      <c r="B96" s="146" t="s">
        <v>28</v>
      </c>
      <c r="C96" s="147">
        <v>21.087</v>
      </c>
      <c r="D96" s="148">
        <v>0</v>
      </c>
      <c r="E96" s="148">
        <v>8.9000000000000021</v>
      </c>
      <c r="F96" s="149">
        <v>29.987000000000002</v>
      </c>
      <c r="G96" s="148">
        <v>16.227</v>
      </c>
      <c r="H96" s="150">
        <v>54.11344916130323</v>
      </c>
      <c r="I96" s="149">
        <v>13.760000000000002</v>
      </c>
      <c r="J96" s="148">
        <v>0</v>
      </c>
      <c r="K96" s="148">
        <v>0.27300000000000146</v>
      </c>
      <c r="L96" s="148">
        <v>9.1999999999998749E-2</v>
      </c>
      <c r="M96" s="148">
        <v>0</v>
      </c>
      <c r="N96" s="148">
        <v>0</v>
      </c>
      <c r="O96" s="148">
        <v>9.1250000000000053E-2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10.599999999999795</v>
      </c>
      <c r="F105" s="149">
        <v>701.22799999999995</v>
      </c>
      <c r="G105" s="148">
        <v>114.07900000000002</v>
      </c>
      <c r="H105" s="150">
        <v>16.2684604722002</v>
      </c>
      <c r="I105" s="149">
        <v>587.14899999999989</v>
      </c>
      <c r="J105" s="148">
        <v>0.28699999999999193</v>
      </c>
      <c r="K105" s="148">
        <v>0.63800000000001056</v>
      </c>
      <c r="L105" s="148">
        <v>1.4559999999999889</v>
      </c>
      <c r="M105" s="148">
        <v>5.2000000000006708E-2</v>
      </c>
      <c r="N105" s="148">
        <v>7.4155624133672229E-3</v>
      </c>
      <c r="O105" s="152">
        <v>0.60824999999999951</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0</v>
      </c>
      <c r="K117" s="148">
        <v>0</v>
      </c>
      <c r="L117" s="148">
        <v>0</v>
      </c>
      <c r="M117" s="148">
        <v>0</v>
      </c>
      <c r="N117" s="148">
        <v>0</v>
      </c>
      <c r="O117" s="148">
        <v>0</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124.46900000000002</v>
      </c>
      <c r="H120" s="150">
        <v>13.263126039603224</v>
      </c>
      <c r="I120" s="149">
        <v>813.9899999999999</v>
      </c>
      <c r="J120" s="148">
        <v>0.28699999999999193</v>
      </c>
      <c r="K120" s="148">
        <v>0.63800000000001944</v>
      </c>
      <c r="L120" s="148">
        <v>1.4559999999999889</v>
      </c>
      <c r="M120" s="148">
        <v>5.2000000000006708E-2</v>
      </c>
      <c r="N120" s="148">
        <v>5.5409985945051093E-3</v>
      </c>
      <c r="O120" s="148">
        <v>0.60825000000000173</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124.46900000000002</v>
      </c>
      <c r="H127" s="159">
        <v>13.263126039603224</v>
      </c>
      <c r="I127" s="158">
        <v>813.9899999999999</v>
      </c>
      <c r="J127" s="157">
        <v>0.28699999999999193</v>
      </c>
      <c r="K127" s="157">
        <v>0.63800000000001944</v>
      </c>
      <c r="L127" s="157">
        <v>1.4559999999999889</v>
      </c>
      <c r="M127" s="157">
        <v>5.2000000000006708E-2</v>
      </c>
      <c r="N127" s="157">
        <v>5.5409985945051093E-3</v>
      </c>
      <c r="O127" s="160">
        <v>0.60825000000000173</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45175</v>
      </c>
      <c r="K132" s="139">
        <v>45182</v>
      </c>
      <c r="L132" s="139">
        <v>45189</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226.49999999999989</v>
      </c>
      <c r="F135" s="149">
        <v>1177.0549999999998</v>
      </c>
      <c r="G135" s="148">
        <v>468.72699999999998</v>
      </c>
      <c r="H135" s="150">
        <v>39.822013414836185</v>
      </c>
      <c r="I135" s="149">
        <v>708.32799999999986</v>
      </c>
      <c r="J135" s="148">
        <v>4.0720000000000027</v>
      </c>
      <c r="K135" s="148">
        <v>13.381000000000029</v>
      </c>
      <c r="L135" s="148">
        <v>6.6829999999999927</v>
      </c>
      <c r="M135" s="148">
        <v>9.6239999999999668</v>
      </c>
      <c r="N135" s="148">
        <v>0.81763384038978371</v>
      </c>
      <c r="O135" s="148">
        <v>8.4399999999999977</v>
      </c>
      <c r="P135" s="134" t="s">
        <v>203</v>
      </c>
      <c r="Q135" s="119"/>
      <c r="R135" s="119"/>
      <c r="S135" s="119"/>
    </row>
    <row r="136" spans="2:19" x14ac:dyDescent="0.25">
      <c r="B136" s="146" t="s">
        <v>28</v>
      </c>
      <c r="C136" s="147">
        <v>593.36800000000005</v>
      </c>
      <c r="D136" s="148">
        <v>0</v>
      </c>
      <c r="E136" s="148">
        <v>353.19999999999993</v>
      </c>
      <c r="F136" s="149">
        <v>946.56799999999998</v>
      </c>
      <c r="G136" s="148">
        <v>706.93822632598881</v>
      </c>
      <c r="H136" s="150">
        <v>74.684357206876712</v>
      </c>
      <c r="I136" s="149">
        <v>239.62977367401118</v>
      </c>
      <c r="J136" s="148">
        <v>1.3139999999999645</v>
      </c>
      <c r="K136" s="148">
        <v>9.4588000068663973</v>
      </c>
      <c r="L136" s="148">
        <v>0.19031999969490698</v>
      </c>
      <c r="M136" s="148">
        <v>0.15161999893189204</v>
      </c>
      <c r="N136" s="148">
        <v>1.6017866538050308E-2</v>
      </c>
      <c r="O136" s="148">
        <v>2.7786850013732902</v>
      </c>
      <c r="P136" s="134" t="s">
        <v>203</v>
      </c>
      <c r="Q136" s="119"/>
      <c r="R136" s="119"/>
      <c r="S136" s="119"/>
    </row>
    <row r="137" spans="2:19" x14ac:dyDescent="0.25">
      <c r="B137" s="146" t="s">
        <v>29</v>
      </c>
      <c r="C137" s="147">
        <v>44.104999999999997</v>
      </c>
      <c r="D137" s="148">
        <v>0</v>
      </c>
      <c r="E137" s="148">
        <v>112.70000000000002</v>
      </c>
      <c r="F137" s="149">
        <v>156.80500000000001</v>
      </c>
      <c r="G137" s="148">
        <v>132.602</v>
      </c>
      <c r="H137" s="150">
        <v>84.56490545582092</v>
      </c>
      <c r="I137" s="149">
        <v>24.203000000000003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94.999999999999986</v>
      </c>
      <c r="F138" s="149">
        <v>213.49799999999999</v>
      </c>
      <c r="G138" s="148">
        <v>213.005</v>
      </c>
      <c r="H138" s="150">
        <v>99.769084487910902</v>
      </c>
      <c r="I138" s="149">
        <v>0.492999999999995</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0.68400000000000005</v>
      </c>
      <c r="H141" s="150">
        <v>2.9527304122598754</v>
      </c>
      <c r="I141" s="149">
        <v>22.480999999999995</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61</v>
      </c>
      <c r="F142" s="149">
        <v>430.19200000000001</v>
      </c>
      <c r="G142" s="148">
        <v>300.54499999999996</v>
      </c>
      <c r="H142" s="150">
        <v>69.86299140848736</v>
      </c>
      <c r="I142" s="149">
        <v>129.64700000000005</v>
      </c>
      <c r="J142" s="148">
        <v>11.496000000000009</v>
      </c>
      <c r="K142" s="148">
        <v>12.331999999999994</v>
      </c>
      <c r="L142" s="148">
        <v>0</v>
      </c>
      <c r="M142" s="148">
        <v>6.9660000000000082</v>
      </c>
      <c r="N142" s="148">
        <v>1.6192769740023076</v>
      </c>
      <c r="O142" s="148">
        <v>7.6985000000000028</v>
      </c>
      <c r="P142" s="134">
        <v>14.840553354549588</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807.49999999999955</v>
      </c>
      <c r="F145" s="149">
        <v>2968.6899999999996</v>
      </c>
      <c r="G145" s="148">
        <v>1840.902226325989</v>
      </c>
      <c r="H145" s="150">
        <v>62.010591416617736</v>
      </c>
      <c r="I145" s="149">
        <v>1127.7877736740106</v>
      </c>
      <c r="J145" s="148">
        <v>16.881999999999977</v>
      </c>
      <c r="K145" s="148">
        <v>35.17180000686642</v>
      </c>
      <c r="L145" s="148">
        <v>6.8733199996948997</v>
      </c>
      <c r="M145" s="148">
        <v>16.741619998931867</v>
      </c>
      <c r="N145" s="148">
        <v>0.56393965011273894</v>
      </c>
      <c r="O145" s="152">
        <v>18.917185001373291</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20.267040000915525</v>
      </c>
      <c r="H147" s="150">
        <v>46.782327687815709</v>
      </c>
      <c r="I147" s="149">
        <v>23.054959999084478</v>
      </c>
      <c r="J147" s="148">
        <v>1.6869999999999976</v>
      </c>
      <c r="K147" s="148">
        <v>0</v>
      </c>
      <c r="L147" s="148">
        <v>0</v>
      </c>
      <c r="M147" s="148">
        <v>0</v>
      </c>
      <c r="N147" s="148">
        <v>0</v>
      </c>
      <c r="O147" s="148">
        <v>0.4217499999999994</v>
      </c>
      <c r="P147" s="134" t="s">
        <v>203</v>
      </c>
      <c r="Q147" s="119"/>
      <c r="R147" s="119"/>
      <c r="S147" s="119"/>
    </row>
    <row r="148" spans="2:19" x14ac:dyDescent="0.25">
      <c r="B148" s="146" t="s">
        <v>37</v>
      </c>
      <c r="C148" s="147">
        <v>302.06799999999998</v>
      </c>
      <c r="D148" s="148">
        <v>0</v>
      </c>
      <c r="E148" s="148">
        <v>0</v>
      </c>
      <c r="F148" s="149">
        <v>302.06799999999998</v>
      </c>
      <c r="G148" s="148">
        <v>52.522745010375971</v>
      </c>
      <c r="H148" s="150">
        <v>17.387722304373842</v>
      </c>
      <c r="I148" s="149">
        <v>249.54525498962403</v>
      </c>
      <c r="J148" s="148">
        <v>0</v>
      </c>
      <c r="K148" s="148">
        <v>4.3319999694823919E-2</v>
      </c>
      <c r="L148" s="148">
        <v>0</v>
      </c>
      <c r="M148" s="148">
        <v>0</v>
      </c>
      <c r="N148" s="148">
        <v>0</v>
      </c>
      <c r="O148" s="148">
        <v>1.082999992370598E-2</v>
      </c>
      <c r="P148" s="134" t="s">
        <v>203</v>
      </c>
      <c r="Q148" s="119"/>
      <c r="R148" s="119"/>
      <c r="S148" s="119"/>
    </row>
    <row r="149" spans="2:19" x14ac:dyDescent="0.25">
      <c r="B149" s="146" t="s">
        <v>131</v>
      </c>
      <c r="C149" s="147">
        <v>124.91200000000001</v>
      </c>
      <c r="D149" s="148">
        <v>0</v>
      </c>
      <c r="E149" s="148">
        <v>-97.5</v>
      </c>
      <c r="F149" s="149">
        <v>27.412000000000006</v>
      </c>
      <c r="G149" s="148">
        <v>16.878989460166249</v>
      </c>
      <c r="H149" s="150">
        <v>61.575184080571447</v>
      </c>
      <c r="I149" s="149">
        <v>10.533010539833757</v>
      </c>
      <c r="J149" s="148">
        <v>6.384000181406968E-2</v>
      </c>
      <c r="K149" s="148">
        <v>0</v>
      </c>
      <c r="L149" s="148">
        <v>6.0647999286650212E-2</v>
      </c>
      <c r="M149" s="148">
        <v>0</v>
      </c>
      <c r="N149" s="148">
        <v>0</v>
      </c>
      <c r="O149" s="148">
        <v>3.1122000275179973E-2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v>
      </c>
      <c r="F151" s="149">
        <v>86.914000000000001</v>
      </c>
      <c r="G151" s="148">
        <v>65.960529806211596</v>
      </c>
      <c r="H151" s="150">
        <v>75.891720328383911</v>
      </c>
      <c r="I151" s="149">
        <v>20.953470193788405</v>
      </c>
      <c r="J151" s="148">
        <v>9.1769999936218483E-2</v>
      </c>
      <c r="K151" s="148">
        <v>2.2919999733574059E-2</v>
      </c>
      <c r="L151" s="148">
        <v>1.1399999856962495E-3</v>
      </c>
      <c r="M151" s="148">
        <v>1.1399999856962495E-3</v>
      </c>
      <c r="N151" s="148">
        <v>1.3116413761836408E-3</v>
      </c>
      <c r="O151" s="148">
        <v>2.924249991029626E-2</v>
      </c>
      <c r="P151" s="134" t="s">
        <v>203</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4.4460000738499872E-2</v>
      </c>
      <c r="K152" s="148">
        <v>2.7360000014300168E-2</v>
      </c>
      <c r="L152" s="148">
        <v>0</v>
      </c>
      <c r="M152" s="148">
        <v>1.481999965011993E-2</v>
      </c>
      <c r="N152" s="148">
        <v>6.1544849045348557E-2</v>
      </c>
      <c r="O152" s="148">
        <v>2.1660000100729992E-2</v>
      </c>
      <c r="P152" s="134" t="s">
        <v>203</v>
      </c>
      <c r="Q152" s="119"/>
      <c r="R152" s="119"/>
      <c r="S152" s="119"/>
    </row>
    <row r="153" spans="2:19" x14ac:dyDescent="0.25">
      <c r="B153" s="146" t="s">
        <v>133</v>
      </c>
      <c r="C153" s="147">
        <v>331.01799999999997</v>
      </c>
      <c r="D153" s="148">
        <v>0</v>
      </c>
      <c r="E153" s="148">
        <v>-97.199999999999989</v>
      </c>
      <c r="F153" s="149">
        <v>233.81799999999998</v>
      </c>
      <c r="G153" s="148">
        <v>38.690029892103702</v>
      </c>
      <c r="H153" s="150">
        <v>16.547070752509946</v>
      </c>
      <c r="I153" s="149">
        <v>195.12797010789629</v>
      </c>
      <c r="J153" s="148">
        <v>0.7342740094661977</v>
      </c>
      <c r="K153" s="148">
        <v>0.42088799622650441</v>
      </c>
      <c r="L153" s="148">
        <v>0.34519200444219678</v>
      </c>
      <c r="M153" s="148">
        <v>0.44300398343800396</v>
      </c>
      <c r="N153" s="148">
        <v>0.18946530354292826</v>
      </c>
      <c r="O153" s="148">
        <v>0.48583949839322571</v>
      </c>
      <c r="P153" s="134" t="s">
        <v>203</v>
      </c>
      <c r="Q153" s="119"/>
      <c r="R153" s="119"/>
      <c r="S153" s="119"/>
    </row>
    <row r="154" spans="2:19" x14ac:dyDescent="0.25">
      <c r="B154" s="146" t="s">
        <v>134</v>
      </c>
      <c r="C154" s="147">
        <v>3.2810000000000001</v>
      </c>
      <c r="D154" s="148">
        <v>0</v>
      </c>
      <c r="E154" s="148">
        <v>0</v>
      </c>
      <c r="F154" s="149">
        <v>3.2810000000000001</v>
      </c>
      <c r="G154" s="148">
        <v>0.90515800718157002</v>
      </c>
      <c r="H154" s="150">
        <v>27.587869770849434</v>
      </c>
      <c r="I154" s="149">
        <v>2.37584199281843</v>
      </c>
      <c r="J154" s="148">
        <v>8.0939998626710086E-3</v>
      </c>
      <c r="K154" s="148">
        <v>0</v>
      </c>
      <c r="L154" s="148">
        <v>0</v>
      </c>
      <c r="M154" s="148">
        <v>0</v>
      </c>
      <c r="N154" s="148">
        <v>0</v>
      </c>
      <c r="O154" s="148">
        <v>2.0234999656677521E-3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130.49170005953312</v>
      </c>
      <c r="H157" s="150">
        <v>33.184067597964869</v>
      </c>
      <c r="I157" s="149">
        <v>262.74429994046687</v>
      </c>
      <c r="J157" s="148">
        <v>0.19152000236510958</v>
      </c>
      <c r="K157" s="148">
        <v>0.24966000556943868</v>
      </c>
      <c r="L157" s="148">
        <v>0.14022000312806426</v>
      </c>
      <c r="M157" s="148">
        <v>0</v>
      </c>
      <c r="N157" s="148">
        <v>0</v>
      </c>
      <c r="O157" s="148">
        <v>0.14535000276565313</v>
      </c>
      <c r="P157" s="134" t="s">
        <v>203</v>
      </c>
      <c r="Q157" s="119"/>
      <c r="R157" s="119"/>
      <c r="S157" s="119"/>
    </row>
    <row r="158" spans="2:19" x14ac:dyDescent="0.25">
      <c r="B158" s="146" t="s">
        <v>40</v>
      </c>
      <c r="C158" s="147">
        <v>2.6619999999999999</v>
      </c>
      <c r="D158" s="148">
        <v>0</v>
      </c>
      <c r="E158" s="148">
        <v>0</v>
      </c>
      <c r="F158" s="149">
        <v>2.6619999999999999</v>
      </c>
      <c r="G158" s="148">
        <v>0.56589600289240505</v>
      </c>
      <c r="H158" s="150">
        <v>21.258302137205302</v>
      </c>
      <c r="I158" s="149">
        <v>2.096103997107595</v>
      </c>
      <c r="J158" s="148">
        <v>2.3939998894929593E-3</v>
      </c>
      <c r="K158" s="148">
        <v>2.3940000057221078E-2</v>
      </c>
      <c r="L158" s="148">
        <v>0</v>
      </c>
      <c r="M158" s="148">
        <v>0</v>
      </c>
      <c r="N158" s="148">
        <v>0</v>
      </c>
      <c r="O158" s="148">
        <v>6.5834999866785093E-3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-0.47403565537929532</v>
      </c>
      <c r="L159" s="148">
        <v>0</v>
      </c>
      <c r="M159" s="148">
        <v>0</v>
      </c>
      <c r="N159" s="148">
        <v>0</v>
      </c>
      <c r="O159" s="148">
        <v>-0.11850891384482383</v>
      </c>
      <c r="P159" s="134" t="s">
        <v>203</v>
      </c>
      <c r="Q159" s="119"/>
      <c r="R159" s="119"/>
      <c r="S159" s="119"/>
    </row>
    <row r="160" spans="2:19" x14ac:dyDescent="0.25">
      <c r="B160" s="151" t="s">
        <v>41</v>
      </c>
      <c r="C160" s="147">
        <v>3480</v>
      </c>
      <c r="D160" s="148">
        <v>0</v>
      </c>
      <c r="E160" s="148">
        <v>654</v>
      </c>
      <c r="F160" s="149">
        <v>4134</v>
      </c>
      <c r="G160" s="148">
        <v>2168.4987555694479</v>
      </c>
      <c r="H160" s="150">
        <v>52.455219051026795</v>
      </c>
      <c r="I160" s="149">
        <v>1965.5012444305521</v>
      </c>
      <c r="J160" s="148">
        <v>19.705352014072105</v>
      </c>
      <c r="K160" s="148">
        <v>35.485852352782786</v>
      </c>
      <c r="L160" s="148">
        <v>7.4205200065373447</v>
      </c>
      <c r="M160" s="148">
        <v>17.200583982006037</v>
      </c>
      <c r="N160" s="148">
        <v>0.41607605181436957</v>
      </c>
      <c r="O160" s="148">
        <v>19.953077088849568</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0.168606001064181</v>
      </c>
      <c r="H163" s="150">
        <v>1.200213561106072</v>
      </c>
      <c r="I163" s="149">
        <v>13.87939399893582</v>
      </c>
      <c r="J163" s="148">
        <v>1.7441999435423988E-2</v>
      </c>
      <c r="K163" s="148">
        <v>0</v>
      </c>
      <c r="L163" s="148">
        <v>0</v>
      </c>
      <c r="M163" s="148">
        <v>0</v>
      </c>
      <c r="N163" s="148">
        <v>0</v>
      </c>
      <c r="O163" s="148">
        <v>4.3604998588559971E-3</v>
      </c>
      <c r="P163" s="134" t="s">
        <v>203</v>
      </c>
      <c r="Q163" s="119"/>
      <c r="R163" s="119"/>
      <c r="S163" s="119"/>
    </row>
    <row r="164" spans="2:19" x14ac:dyDescent="0.25">
      <c r="B164" s="154" t="s">
        <v>140</v>
      </c>
      <c r="C164" s="147">
        <v>27.625000000000004</v>
      </c>
      <c r="D164" s="148">
        <v>0</v>
      </c>
      <c r="E164" s="148">
        <v>0</v>
      </c>
      <c r="F164" s="149">
        <v>27.625000000000004</v>
      </c>
      <c r="G164" s="149">
        <v>10.935583042323559</v>
      </c>
      <c r="H164" s="150">
        <v>39.585820967687091</v>
      </c>
      <c r="I164" s="149">
        <v>16.689416957676443</v>
      </c>
      <c r="J164" s="148">
        <v>0.11075100076200073</v>
      </c>
      <c r="K164" s="148">
        <v>0.20904180073729961</v>
      </c>
      <c r="L164" s="148">
        <v>0.15971400165559935</v>
      </c>
      <c r="M164" s="148">
        <v>9.0344996094700036E-2</v>
      </c>
      <c r="N164" s="148">
        <v>0.327040709845068</v>
      </c>
      <c r="O164" s="148">
        <v>0.14246294981239993</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654</v>
      </c>
      <c r="F167" s="158">
        <v>4176.4030000000002</v>
      </c>
      <c r="G167" s="157">
        <v>2179.6029446128355</v>
      </c>
      <c r="H167" s="159">
        <v>52.188520710593188</v>
      </c>
      <c r="I167" s="158">
        <v>1996.8000553871648</v>
      </c>
      <c r="J167" s="157">
        <v>19.833545014269703</v>
      </c>
      <c r="K167" s="157">
        <v>35.694894153519954</v>
      </c>
      <c r="L167" s="157">
        <v>7.5802340081929742</v>
      </c>
      <c r="M167" s="157">
        <v>17.29092897810051</v>
      </c>
      <c r="N167" s="157">
        <v>0.41401485867385185</v>
      </c>
      <c r="O167" s="160">
        <v>20.099900538520785</v>
      </c>
      <c r="P167" s="141" t="s">
        <v>203</v>
      </c>
      <c r="Q167" s="119"/>
      <c r="R167" s="119"/>
      <c r="S167" s="119"/>
    </row>
    <row r="168" spans="2:19" x14ac:dyDescent="0.25">
      <c r="B168" s="161" t="s">
        <v>252</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251</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45175</v>
      </c>
      <c r="K178" s="139">
        <v>45182</v>
      </c>
      <c r="L178" s="139">
        <v>45189</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45175</v>
      </c>
      <c r="K218" s="139">
        <v>45182</v>
      </c>
      <c r="L218" s="139">
        <v>45189</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252</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251</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45175</v>
      </c>
      <c r="K264" s="139">
        <v>45182</v>
      </c>
      <c r="L264" s="139">
        <v>45189</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5.9999999999998721E-2</v>
      </c>
      <c r="M267" s="148">
        <v>0</v>
      </c>
      <c r="N267" s="148">
        <v>0</v>
      </c>
      <c r="O267" s="148">
        <v>1.499999999999968E-2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5.9999999999998721E-2</v>
      </c>
      <c r="M277" s="148">
        <v>0</v>
      </c>
      <c r="N277" s="148">
        <v>0</v>
      </c>
      <c r="O277" s="152">
        <v>1.499999999999968E-2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5.9999999999998721E-2</v>
      </c>
      <c r="M292" s="148">
        <v>0</v>
      </c>
      <c r="N292" s="148">
        <v>0</v>
      </c>
      <c r="O292" s="148">
        <v>1.499999999999968E-2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5.9999999999998721E-2</v>
      </c>
      <c r="M299" s="157">
        <v>0</v>
      </c>
      <c r="N299" s="157">
        <v>0</v>
      </c>
      <c r="O299" s="160">
        <v>1.499999999999968E-2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45175</v>
      </c>
      <c r="K304" s="139">
        <v>45182</v>
      </c>
      <c r="L304" s="139">
        <v>45189</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522</v>
      </c>
      <c r="F307" s="149">
        <v>2004.3030000000001</v>
      </c>
      <c r="G307" s="148">
        <v>1871.021</v>
      </c>
      <c r="H307" s="150">
        <v>93.35020702957587</v>
      </c>
      <c r="I307" s="149">
        <v>133.28200000000015</v>
      </c>
      <c r="J307" s="148">
        <v>6.3289999999999509</v>
      </c>
      <c r="K307" s="148">
        <v>19.44600000000014</v>
      </c>
      <c r="L307" s="148">
        <v>31.770999999999958</v>
      </c>
      <c r="M307" s="148">
        <v>13.571999999999889</v>
      </c>
      <c r="N307" s="148">
        <v>0.67714312656319375</v>
      </c>
      <c r="O307" s="148">
        <v>17.779499999999985</v>
      </c>
      <c r="P307" s="134">
        <v>5.4963862875784057</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v>
      </c>
      <c r="K308" s="148">
        <v>0</v>
      </c>
      <c r="L308" s="148">
        <v>0</v>
      </c>
      <c r="M308" s="148">
        <v>0</v>
      </c>
      <c r="N308" s="148">
        <v>0</v>
      </c>
      <c r="O308" s="148">
        <v>0</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446.39999999999918</v>
      </c>
      <c r="F317" s="149">
        <v>2264.2739999999994</v>
      </c>
      <c r="G317" s="148">
        <v>1972.453</v>
      </c>
      <c r="H317" s="150">
        <v>87.111939632747649</v>
      </c>
      <c r="I317" s="149">
        <v>291.82099999999946</v>
      </c>
      <c r="J317" s="148">
        <v>6.3289999999999509</v>
      </c>
      <c r="K317" s="148">
        <v>19.44600000000014</v>
      </c>
      <c r="L317" s="148">
        <v>31.770999999999958</v>
      </c>
      <c r="M317" s="148">
        <v>13.571999999999889</v>
      </c>
      <c r="N317" s="148">
        <v>0.5993974227500688</v>
      </c>
      <c r="O317" s="152">
        <v>17.779499999999985</v>
      </c>
      <c r="P317" s="134">
        <v>14.4133412075705</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-25</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25</v>
      </c>
      <c r="E329" s="148">
        <v>75</v>
      </c>
      <c r="F329" s="149">
        <v>133.953</v>
      </c>
      <c r="G329" s="148">
        <v>59.917999999999999</v>
      </c>
      <c r="H329" s="150">
        <v>44.730614469254142</v>
      </c>
      <c r="I329" s="149">
        <v>74.034999999999997</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2526.6099999999992</v>
      </c>
      <c r="G332" s="148">
        <v>2032.624</v>
      </c>
      <c r="H332" s="150">
        <v>80.448664415956586</v>
      </c>
      <c r="I332" s="149">
        <v>493.98599999999919</v>
      </c>
      <c r="J332" s="148">
        <v>6.3289999999999509</v>
      </c>
      <c r="K332" s="148">
        <v>19.44600000000014</v>
      </c>
      <c r="L332" s="148">
        <v>31.770999999999958</v>
      </c>
      <c r="M332" s="148">
        <v>13.571999999999889</v>
      </c>
      <c r="N332" s="148">
        <v>0.53716244295715976</v>
      </c>
      <c r="O332" s="148">
        <v>17.779499999999985</v>
      </c>
      <c r="P332" s="134">
        <v>25.784020922973067</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2528.8749999999991</v>
      </c>
      <c r="G339" s="157">
        <v>2032.624</v>
      </c>
      <c r="H339" s="159">
        <v>80.376610152735921</v>
      </c>
      <c r="I339" s="158">
        <v>496.25099999999907</v>
      </c>
      <c r="J339" s="157">
        <v>6.3289999999999509</v>
      </c>
      <c r="K339" s="157">
        <v>19.44600000000014</v>
      </c>
      <c r="L339" s="157">
        <v>31.770999999999958</v>
      </c>
      <c r="M339" s="157">
        <v>13.571999999999889</v>
      </c>
      <c r="N339" s="157">
        <v>0.53668133063120538</v>
      </c>
      <c r="O339" s="160">
        <v>17.779499999999985</v>
      </c>
      <c r="P339" s="141">
        <v>25.911414831688152</v>
      </c>
      <c r="Q339" s="119"/>
      <c r="R339" s="119"/>
      <c r="S339" s="119"/>
    </row>
    <row r="340" spans="2:19" x14ac:dyDescent="0.25">
      <c r="B340" s="161" t="s">
        <v>252</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251</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45175</v>
      </c>
      <c r="K350" s="139">
        <v>45182</v>
      </c>
      <c r="L350" s="139">
        <v>45189</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45175</v>
      </c>
      <c r="K390" s="139">
        <v>45182</v>
      </c>
      <c r="L390" s="139">
        <v>45189</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64.757000000000005</v>
      </c>
      <c r="H393" s="150" t="s">
        <v>144</v>
      </c>
      <c r="I393" s="149">
        <v>-64.757000000000005</v>
      </c>
      <c r="J393" s="148">
        <v>1.7000000000010118E-2</v>
      </c>
      <c r="K393" s="148">
        <v>0.20000000000000284</v>
      </c>
      <c r="L393" s="148">
        <v>0.37099999999999511</v>
      </c>
      <c r="M393" s="148">
        <v>7.8000000000002956E-2</v>
      </c>
      <c r="N393" s="148" t="s">
        <v>42</v>
      </c>
      <c r="O393" s="148">
        <v>0.16650000000000276</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4.4000000000000483E-2</v>
      </c>
      <c r="K394" s="148">
        <v>0</v>
      </c>
      <c r="L394" s="148">
        <v>0</v>
      </c>
      <c r="M394" s="148">
        <v>0</v>
      </c>
      <c r="N394" s="148" t="s">
        <v>42</v>
      </c>
      <c r="O394" s="148">
        <v>1.1000000000000121E-2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7.5600000000000005</v>
      </c>
      <c r="H400" s="150" t="s">
        <v>144</v>
      </c>
      <c r="I400" s="149">
        <v>-7.5600000000000005</v>
      </c>
      <c r="J400" s="148">
        <v>3.8000000000000256E-2</v>
      </c>
      <c r="K400" s="148">
        <v>0</v>
      </c>
      <c r="L400" s="148">
        <v>0</v>
      </c>
      <c r="M400" s="148">
        <v>0</v>
      </c>
      <c r="N400" s="148" t="s">
        <v>42</v>
      </c>
      <c r="O400" s="148">
        <v>9.5000000000000639E-3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80.430999999999997</v>
      </c>
      <c r="H403" s="150" t="s">
        <v>144</v>
      </c>
      <c r="I403" s="149">
        <v>-80.430999999999997</v>
      </c>
      <c r="J403" s="148">
        <v>9.9000000000010857E-2</v>
      </c>
      <c r="K403" s="148">
        <v>0.20000000000000284</v>
      </c>
      <c r="L403" s="148">
        <v>0.37099999999999511</v>
      </c>
      <c r="M403" s="148">
        <v>7.8000000000002956E-2</v>
      </c>
      <c r="N403" s="148" t="s">
        <v>42</v>
      </c>
      <c r="O403" s="152">
        <v>0.18700000000000294</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99.646999999999991</v>
      </c>
      <c r="H418" s="150" t="s">
        <v>144</v>
      </c>
      <c r="I418" s="149">
        <v>-99.646999999999991</v>
      </c>
      <c r="J418" s="148">
        <v>9.9000000000003752E-2</v>
      </c>
      <c r="K418" s="148">
        <v>0.20000000000000284</v>
      </c>
      <c r="L418" s="148">
        <v>0.37099999999999511</v>
      </c>
      <c r="M418" s="148">
        <v>7.8000000000002956E-2</v>
      </c>
      <c r="N418" s="148" t="s">
        <v>42</v>
      </c>
      <c r="O418" s="148">
        <v>0.18700000000000117</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99.646999999999991</v>
      </c>
      <c r="H425" s="159" t="s">
        <v>144</v>
      </c>
      <c r="I425" s="158">
        <v>-99.646999999999991</v>
      </c>
      <c r="J425" s="157">
        <v>9.9000000000003752E-2</v>
      </c>
      <c r="K425" s="157">
        <v>0.20000000000000284</v>
      </c>
      <c r="L425" s="157">
        <v>0.37099999999999511</v>
      </c>
      <c r="M425" s="157">
        <v>7.8000000000002956E-2</v>
      </c>
      <c r="N425" s="157" t="s">
        <v>42</v>
      </c>
      <c r="O425" s="160">
        <v>0.18700000000000117</v>
      </c>
      <c r="P425" s="141">
        <v>0</v>
      </c>
      <c r="Q425" s="119"/>
      <c r="R425" s="119"/>
      <c r="S425" s="119"/>
    </row>
    <row r="426" spans="2:19" x14ac:dyDescent="0.25">
      <c r="B426" s="161" t="s">
        <v>252</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251</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45175</v>
      </c>
      <c r="K6" s="139">
        <v>45182</v>
      </c>
      <c r="L6" s="139">
        <v>45189</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45175</v>
      </c>
      <c r="K28" s="139">
        <v>45182</v>
      </c>
      <c r="L28" s="139">
        <v>45189</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0.13791899955272699</v>
      </c>
      <c r="H31" s="150">
        <v>8.8070880940438698</v>
      </c>
      <c r="I31" s="149">
        <v>1.4280810004472728</v>
      </c>
      <c r="J31" s="148">
        <v>0</v>
      </c>
      <c r="K31" s="148">
        <v>0</v>
      </c>
      <c r="L31" s="148">
        <v>0</v>
      </c>
      <c r="M31" s="148">
        <v>0</v>
      </c>
      <c r="N31" s="148">
        <v>0</v>
      </c>
      <c r="O31" s="148">
        <v>0</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0.13791899955272699</v>
      </c>
      <c r="H36" s="150">
        <v>5.173255797176556</v>
      </c>
      <c r="I36" s="149">
        <v>2.5280810004472731</v>
      </c>
      <c r="J36" s="148">
        <v>0</v>
      </c>
      <c r="K36" s="148">
        <v>0</v>
      </c>
      <c r="L36" s="148">
        <v>0</v>
      </c>
      <c r="M36" s="148">
        <v>0</v>
      </c>
      <c r="N36" s="148">
        <v>0</v>
      </c>
      <c r="O36" s="148">
        <v>0</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0.115709998846054</v>
      </c>
      <c r="H38" s="150">
        <v>111.25961427505182</v>
      </c>
      <c r="I38" s="149">
        <v>-1.1709998846053907E-2</v>
      </c>
      <c r="J38" s="148">
        <v>0</v>
      </c>
      <c r="K38" s="148">
        <v>3.4200000762940053E-3</v>
      </c>
      <c r="L38" s="148">
        <v>0</v>
      </c>
      <c r="M38" s="148">
        <v>0</v>
      </c>
      <c r="N38" s="148">
        <v>0</v>
      </c>
      <c r="O38" s="148">
        <v>8.5500001907350132E-4</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1.8260000000000001</v>
      </c>
      <c r="H40" s="150">
        <v>7.6216712580348949</v>
      </c>
      <c r="I40" s="149">
        <v>22.131999999999998</v>
      </c>
      <c r="J40" s="148">
        <v>0</v>
      </c>
      <c r="K40" s="148">
        <v>2.2999999999999909E-2</v>
      </c>
      <c r="L40" s="148">
        <v>0</v>
      </c>
      <c r="M40" s="148">
        <v>5.600000000000005E-2</v>
      </c>
      <c r="N40" s="148">
        <v>0.23374238250271329</v>
      </c>
      <c r="O40" s="148">
        <v>1.974999999999999E-2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1.941709998846054</v>
      </c>
      <c r="H43" s="150">
        <v>8.0632448770651308</v>
      </c>
      <c r="I43" s="149">
        <v>22.139290001153945</v>
      </c>
      <c r="J43" s="148">
        <v>0</v>
      </c>
      <c r="K43" s="148">
        <v>2.6420000076293915E-2</v>
      </c>
      <c r="L43" s="148">
        <v>0</v>
      </c>
      <c r="M43" s="148">
        <v>5.600000000000005E-2</v>
      </c>
      <c r="N43" s="148">
        <v>0.23254848220588867</v>
      </c>
      <c r="O43" s="148">
        <v>2.0605000019073491E-2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2.079628998398781</v>
      </c>
      <c r="H45" s="159">
        <v>7.7751859961819312</v>
      </c>
      <c r="I45" s="170">
        <v>24.667371001601218</v>
      </c>
      <c r="J45" s="169">
        <v>0</v>
      </c>
      <c r="K45" s="169">
        <v>2.6420000076293915E-2</v>
      </c>
      <c r="L45" s="169">
        <v>0</v>
      </c>
      <c r="M45" s="169">
        <v>5.600000000000005E-2</v>
      </c>
      <c r="N45" s="157">
        <v>0.20936927505888531</v>
      </c>
      <c r="O45" s="169">
        <v>2.0605000019073491E-2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45175</v>
      </c>
      <c r="K50" s="139">
        <v>45182</v>
      </c>
      <c r="L50" s="139">
        <v>45189</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252</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45175</v>
      </c>
      <c r="K74" s="139">
        <v>45182</v>
      </c>
      <c r="L74" s="139">
        <v>45189</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0.168606001064181</v>
      </c>
      <c r="H77" s="150">
        <v>2.0345843014864364</v>
      </c>
      <c r="I77" s="149">
        <v>8.1183939989358205</v>
      </c>
      <c r="J77" s="148">
        <v>1.7441999435423988E-2</v>
      </c>
      <c r="K77" s="148">
        <v>0</v>
      </c>
      <c r="L77" s="148">
        <v>0</v>
      </c>
      <c r="M77" s="148">
        <v>0</v>
      </c>
      <c r="N77" s="148">
        <v>0</v>
      </c>
      <c r="O77" s="148">
        <v>4.3604998588559971E-3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0.168606001064181</v>
      </c>
      <c r="H82" s="150">
        <v>1.200213561106072</v>
      </c>
      <c r="I82" s="149">
        <v>13.87939399893582</v>
      </c>
      <c r="J82" s="148">
        <v>1.7441999435423988E-2</v>
      </c>
      <c r="K82" s="148">
        <v>0</v>
      </c>
      <c r="L82" s="148">
        <v>0</v>
      </c>
      <c r="M82" s="148">
        <v>0</v>
      </c>
      <c r="N82" s="148">
        <v>0</v>
      </c>
      <c r="O82" s="148">
        <v>4.3604998588559971E-3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10.926463042438</v>
      </c>
      <c r="H84" s="150">
        <v>39.935902932887423</v>
      </c>
      <c r="I84" s="149">
        <v>16.433536957561998</v>
      </c>
      <c r="J84" s="148">
        <v>0.11075100076200073</v>
      </c>
      <c r="K84" s="148">
        <v>0.20904180073729961</v>
      </c>
      <c r="L84" s="148">
        <v>0.15971400165559935</v>
      </c>
      <c r="M84" s="148">
        <v>9.0344996094700036E-2</v>
      </c>
      <c r="N84" s="148">
        <v>0.33020831905957615</v>
      </c>
      <c r="O84" s="148">
        <v>0.14246294981239993</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10.935583042323559</v>
      </c>
      <c r="H89" s="150">
        <v>39.585820967687091</v>
      </c>
      <c r="I89" s="149">
        <v>16.689416957676443</v>
      </c>
      <c r="J89" s="148">
        <v>0.11075100076200073</v>
      </c>
      <c r="K89" s="148">
        <v>0.20904180073729961</v>
      </c>
      <c r="L89" s="148">
        <v>0.15971400165559935</v>
      </c>
      <c r="M89" s="148">
        <v>9.0344996094700036E-2</v>
      </c>
      <c r="N89" s="148">
        <v>0.327040709845068</v>
      </c>
      <c r="O89" s="148">
        <v>0.14246294981239993</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11.104189043387739</v>
      </c>
      <c r="H91" s="159">
        <v>26.64600351159681</v>
      </c>
      <c r="I91" s="158">
        <v>30.568810956612261</v>
      </c>
      <c r="J91" s="169">
        <v>0.12819300019742472</v>
      </c>
      <c r="K91" s="169">
        <v>0.20904180073729961</v>
      </c>
      <c r="L91" s="169">
        <v>0.15971400165559935</v>
      </c>
      <c r="M91" s="169">
        <v>9.0344996094700036E-2</v>
      </c>
      <c r="N91" s="157">
        <v>0.21679503778153728</v>
      </c>
      <c r="O91" s="169">
        <v>0.14682344967125593</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45175</v>
      </c>
      <c r="K96" s="139">
        <v>45182</v>
      </c>
      <c r="L96" s="139">
        <v>45189</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45175</v>
      </c>
      <c r="K118" s="139">
        <v>45182</v>
      </c>
      <c r="L118" s="139">
        <v>45189</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252</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45175</v>
      </c>
      <c r="K142" s="139">
        <v>45182</v>
      </c>
      <c r="L142" s="139">
        <v>45189</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45175</v>
      </c>
      <c r="K164" s="139">
        <v>45182</v>
      </c>
      <c r="L164" s="139">
        <v>45189</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45175</v>
      </c>
      <c r="K186" s="139">
        <v>45182</v>
      </c>
      <c r="L186" s="139">
        <v>45189</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252</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45175</v>
      </c>
      <c r="I6" s="182">
        <v>45182</v>
      </c>
      <c r="J6" s="182">
        <v>45189</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0.55999999999999983</v>
      </c>
      <c r="J13" s="85">
        <v>0.65000000000000013</v>
      </c>
      <c r="K13" s="196">
        <v>0</v>
      </c>
      <c r="L13" s="85">
        <v>0</v>
      </c>
      <c r="M13" s="84">
        <v>0.30249999999999999</v>
      </c>
      <c r="N13" s="85">
        <v>5.0416666666666661</v>
      </c>
      <c r="O13" s="179">
        <v>10.198347107438016</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3.56</v>
      </c>
      <c r="I18" s="85">
        <v>0</v>
      </c>
      <c r="J18" s="85">
        <v>0</v>
      </c>
      <c r="K18" s="196">
        <v>0</v>
      </c>
      <c r="L18" s="85">
        <v>0</v>
      </c>
      <c r="M18" s="84">
        <v>0.89</v>
      </c>
      <c r="N18" s="85">
        <v>3.2962962962962963</v>
      </c>
      <c r="O18" s="179">
        <v>24.292134831460672</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0.116567399</v>
      </c>
      <c r="F22" s="85">
        <v>1.0597036272727274</v>
      </c>
      <c r="G22" s="196">
        <v>10.883432601000001</v>
      </c>
      <c r="H22" s="85">
        <v>1.6999999999999932E-3</v>
      </c>
      <c r="I22" s="85">
        <v>1.2999999999999956E-3</v>
      </c>
      <c r="J22" s="85">
        <v>6.9000000000000034E-3</v>
      </c>
      <c r="K22" s="196">
        <v>1.6000000000000042E-3</v>
      </c>
      <c r="L22" s="85">
        <v>1.4545454545454584E-2</v>
      </c>
      <c r="M22" s="84">
        <v>2.8749999999999991E-3</v>
      </c>
      <c r="N22" s="85">
        <v>2.6136363636363628E-2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45"/>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236</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237</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238</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239</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240</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241</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90</v>
      </c>
      <c r="E253" s="22">
        <v>223.226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242</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243</v>
      </c>
      <c r="C398" s="22" t="s">
        <v>99</v>
      </c>
      <c r="D398" s="22" t="s">
        <v>69</v>
      </c>
      <c r="E398" s="22" t="s">
        <v>100</v>
      </c>
    </row>
    <row r="399" spans="1:5" x14ac:dyDescent="0.35">
      <c r="A399" s="22" t="s">
        <v>27</v>
      </c>
      <c r="B399" s="22">
        <v>227.53800000000001</v>
      </c>
      <c r="D399" s="22">
        <v>12.100000000000001</v>
      </c>
      <c r="E399" s="22">
        <v>239.63800000000001</v>
      </c>
    </row>
    <row r="400" spans="1:5" x14ac:dyDescent="0.35">
      <c r="A400" s="22" t="s">
        <v>72</v>
      </c>
      <c r="B400" s="22">
        <v>45.037999999999997</v>
      </c>
      <c r="C400" s="22">
        <v>45.9</v>
      </c>
      <c r="D400" s="22">
        <v>25</v>
      </c>
      <c r="E400" s="22">
        <v>24.137999999999998</v>
      </c>
    </row>
    <row r="401" spans="1:6" x14ac:dyDescent="0.35">
      <c r="A401" s="22" t="s">
        <v>29</v>
      </c>
      <c r="B401" s="22">
        <v>47.97</v>
      </c>
      <c r="C401" s="22">
        <v>48</v>
      </c>
      <c r="D401" s="22">
        <v>15</v>
      </c>
      <c r="E401" s="22">
        <v>14.969999999999999</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93.6</v>
      </c>
      <c r="D413" s="22">
        <v>131.80000000000001</v>
      </c>
      <c r="E413" s="22">
        <v>71.007000000000019</v>
      </c>
      <c r="F413" s="22" t="s">
        <v>199</v>
      </c>
    </row>
    <row r="414" spans="1:6" x14ac:dyDescent="0.35">
      <c r="A414" s="22" t="s">
        <v>102</v>
      </c>
      <c r="B414" s="22">
        <v>7.617</v>
      </c>
      <c r="C414" s="22">
        <v>7.6</v>
      </c>
      <c r="D414" s="22">
        <v>0</v>
      </c>
      <c r="E414" s="22">
        <v>1.7000000000000348E-2</v>
      </c>
      <c r="F414" s="22" t="s">
        <v>199</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E422" s="22">
        <v>4.6210000000000004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329.80000000000007</v>
      </c>
      <c r="D441" s="23">
        <v>95.600000000000023</v>
      </c>
      <c r="E441" s="22">
        <v>502.56699999999978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E449" s="22">
        <v>2.42</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30.4</v>
      </c>
      <c r="D489" s="23">
        <v>0</v>
      </c>
      <c r="E489" s="22">
        <v>310.40300000000002</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244</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245</v>
      </c>
      <c r="C694" s="22" t="s">
        <v>99</v>
      </c>
      <c r="D694" s="22" t="s">
        <v>69</v>
      </c>
      <c r="E694" s="22" t="s">
        <v>100</v>
      </c>
    </row>
    <row r="695" spans="1:5" x14ac:dyDescent="0.35">
      <c r="A695" s="22" t="s">
        <v>27</v>
      </c>
      <c r="B695" s="22">
        <v>47.83</v>
      </c>
      <c r="C695" s="22">
        <v>10</v>
      </c>
      <c r="D695" s="22">
        <v>-18.8</v>
      </c>
      <c r="E695" s="22">
        <v>19.029999999999998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31.6</v>
      </c>
      <c r="D737" s="23">
        <v>0</v>
      </c>
      <c r="E737" s="22">
        <v>205.87299999999999</v>
      </c>
    </row>
    <row r="741" spans="1:6" x14ac:dyDescent="0.35">
      <c r="B741" s="22" t="s">
        <v>10</v>
      </c>
    </row>
    <row r="742" spans="1:6" x14ac:dyDescent="0.35">
      <c r="B742" s="22" t="s">
        <v>19</v>
      </c>
    </row>
    <row r="743" spans="1:6" x14ac:dyDescent="0.35">
      <c r="B743" s="22" t="s">
        <v>246</v>
      </c>
      <c r="C743" s="22" t="s">
        <v>99</v>
      </c>
      <c r="D743" s="22" t="s">
        <v>69</v>
      </c>
      <c r="E743" s="22" t="s">
        <v>195</v>
      </c>
    </row>
    <row r="744" spans="1:6" x14ac:dyDescent="0.35">
      <c r="A744" s="22" t="s">
        <v>27</v>
      </c>
      <c r="B744" s="22">
        <v>309.81200000000001</v>
      </c>
      <c r="D744" s="22">
        <v>153.30000000000001</v>
      </c>
      <c r="E744" s="22">
        <v>463.11200000000002</v>
      </c>
      <c r="F744" s="22" t="s">
        <v>199</v>
      </c>
    </row>
    <row r="745" spans="1:6" x14ac:dyDescent="0.35">
      <c r="A745" s="22" t="s">
        <v>72</v>
      </c>
      <c r="B745" s="22">
        <v>188.99199999999999</v>
      </c>
      <c r="C745" s="22">
        <v>347</v>
      </c>
      <c r="D745" s="22">
        <v>278</v>
      </c>
      <c r="E745" s="22">
        <v>119.99199999999999</v>
      </c>
      <c r="F745" s="22" t="s">
        <v>199</v>
      </c>
    </row>
    <row r="746" spans="1:6" x14ac:dyDescent="0.35">
      <c r="A746" s="22" t="s">
        <v>29</v>
      </c>
      <c r="B746" s="22">
        <v>10.199999999999999</v>
      </c>
      <c r="C746" s="22">
        <v>120</v>
      </c>
      <c r="D746" s="22">
        <v>113.9</v>
      </c>
      <c r="E746" s="22">
        <v>4.1000000000000085</v>
      </c>
    </row>
    <row r="747" spans="1:6" x14ac:dyDescent="0.35">
      <c r="A747" s="22" t="s">
        <v>73</v>
      </c>
      <c r="B747" s="22">
        <v>26.84</v>
      </c>
      <c r="C747" s="22">
        <v>165.8</v>
      </c>
      <c r="D747" s="22">
        <v>139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50.8</v>
      </c>
      <c r="D758" s="22">
        <v>71.400000000000006</v>
      </c>
      <c r="E758" s="22">
        <v>138.76800000000003</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-81.599999999999994</v>
      </c>
      <c r="E763" s="22">
        <v>50.108000000000004</v>
      </c>
    </row>
    <row r="764" spans="1:6" x14ac:dyDescent="0.35">
      <c r="A764" s="22" t="s">
        <v>82</v>
      </c>
      <c r="B764" s="22">
        <v>1.3</v>
      </c>
      <c r="E764" s="22">
        <v>1.3</v>
      </c>
    </row>
    <row r="765" spans="1:6" x14ac:dyDescent="0.35">
      <c r="A765" s="22" t="s">
        <v>83</v>
      </c>
      <c r="B765" s="22">
        <v>0.28599999999999998</v>
      </c>
      <c r="D765" s="22">
        <v>0</v>
      </c>
      <c r="E765" s="22">
        <v>0.28599999999999998</v>
      </c>
      <c r="F765" s="22" t="s">
        <v>199</v>
      </c>
    </row>
    <row r="766" spans="1:6" x14ac:dyDescent="0.35">
      <c r="A766" s="22" t="s">
        <v>84</v>
      </c>
      <c r="B766" s="22">
        <v>0</v>
      </c>
      <c r="E766" s="22">
        <v>0</v>
      </c>
    </row>
    <row r="767" spans="1:6" x14ac:dyDescent="0.35">
      <c r="A767" s="22" t="s">
        <v>85</v>
      </c>
      <c r="B767" s="22">
        <v>153.304</v>
      </c>
      <c r="C767" s="22">
        <v>13.3</v>
      </c>
      <c r="D767" s="22">
        <v>0</v>
      </c>
      <c r="E767" s="22">
        <v>140.00399999999999</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831.89999999999986</v>
      </c>
      <c r="D786" s="23">
        <v>719.99999999999989</v>
      </c>
      <c r="E786" s="22">
        <v>1107.1410000000001</v>
      </c>
    </row>
    <row r="788" spans="1:5" x14ac:dyDescent="0.35">
      <c r="B788" s="22" t="s">
        <v>10</v>
      </c>
    </row>
    <row r="789" spans="1:5" x14ac:dyDescent="0.35">
      <c r="B789" s="22" t="s">
        <v>19</v>
      </c>
    </row>
    <row r="790" spans="1:5" x14ac:dyDescent="0.35">
      <c r="B790" s="22" t="s">
        <v>247</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-14.7</v>
      </c>
      <c r="E805" s="22">
        <v>2.1090000000000018</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128.60000000000002</v>
      </c>
      <c r="E837" s="22">
        <v>299.30000000000007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-21.4</v>
      </c>
      <c r="E840" s="22">
        <v>38.9</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61.5</v>
      </c>
      <c r="D904" s="22">
        <v>-2.6000000000000014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71.900000000000006</v>
      </c>
      <c r="D916" s="22">
        <v>37.331999999999994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248</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249</v>
      </c>
      <c r="C1040" s="39" t="s">
        <v>232</v>
      </c>
      <c r="D1040" s="22">
        <v>1</v>
      </c>
      <c r="E1040" s="22" t="s">
        <v>27</v>
      </c>
    </row>
    <row r="1041" spans="1:5" x14ac:dyDescent="0.35">
      <c r="A1041" s="22">
        <v>702</v>
      </c>
      <c r="B1041" s="22" t="s">
        <v>102</v>
      </c>
      <c r="C1041" s="22" t="s">
        <v>206</v>
      </c>
      <c r="D1041" s="22">
        <v>48.6</v>
      </c>
      <c r="E1041" s="22" t="s">
        <v>37</v>
      </c>
    </row>
    <row r="1042" spans="1:5" x14ac:dyDescent="0.35">
      <c r="A1042" s="22">
        <v>707</v>
      </c>
      <c r="B1042" s="22" t="s">
        <v>205</v>
      </c>
      <c r="C1042" s="22" t="s">
        <v>210</v>
      </c>
      <c r="D1042" s="22">
        <v>9</v>
      </c>
      <c r="E1042" s="22" t="s">
        <v>27</v>
      </c>
    </row>
    <row r="1043" spans="1:5" x14ac:dyDescent="0.35">
      <c r="A1043" s="22">
        <v>723</v>
      </c>
      <c r="B1043" s="22" t="s">
        <v>37</v>
      </c>
      <c r="C1043" s="22" t="s">
        <v>210</v>
      </c>
      <c r="D1043" s="22">
        <v>2</v>
      </c>
      <c r="E1043" s="22" t="s">
        <v>29</v>
      </c>
    </row>
    <row r="1044" spans="1:5" x14ac:dyDescent="0.35">
      <c r="A1044" s="22">
        <v>726</v>
      </c>
      <c r="B1044" s="22" t="s">
        <v>102</v>
      </c>
      <c r="C1044" s="22" t="s">
        <v>207</v>
      </c>
      <c r="D1044" s="22">
        <v>0.3</v>
      </c>
      <c r="E1044" s="22" t="s">
        <v>37</v>
      </c>
    </row>
    <row r="1045" spans="1:5" x14ac:dyDescent="0.35">
      <c r="A1045" s="22">
        <v>727</v>
      </c>
      <c r="B1045" s="22" t="s">
        <v>37</v>
      </c>
      <c r="C1045" s="22" t="s">
        <v>210</v>
      </c>
      <c r="D1045" s="22">
        <v>4</v>
      </c>
      <c r="E1045" s="22" t="s">
        <v>38</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2023-09-27T11:01:29Z</dcterms:modified>
</cp:coreProperties>
</file>