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FBED2F5-C9F0-493F-B9C6-71E090CDF4E4}"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<sst xmlns="http://schemas.openxmlformats.org/spreadsheetml/2006/main" count="3062" uniqueCount="254">
  <si>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</si>
  <si>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</si>
  <si>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</si>
  <si>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</si>
  <si>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</si>
  <si>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</si>
  <si>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</si>
  <si>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</si>
  <si>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</si>
  <si>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</si>
  <si>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</si>
  <si>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</si>
  <si>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</si>
  <si>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</si>
  <si>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</si>
  <si>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</si>
  <si>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</si>
  <si>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</si>
  <si>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</si>
  <si>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</si>
  <si>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</si>
  <si>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</si>
  <si>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</si>
  <si>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</si>
  <si>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</si>
  <si>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</si>
  <si>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</si>
  <si>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</si>
  <si>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</si>
  <si>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</si>
  <si>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</si>
  <si>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</si>
  <si>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</si>
  <si>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</si>
  <si>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</si>
  <si>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</si>
  <si>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</si>
  <si>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</si>
  <si>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</si>
  <si>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</si>
  <si>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</si>
  <si>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</si>
  <si>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</si>
  <si>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</si>
  <si>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</si>
  <si>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</si>
  <si>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</si>
  <si>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</si>
  <si>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</si>
  <si>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</si>
  <si>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</si>
  <si>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</si>
  <si>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</si>
  <si>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</si>
  <si>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</si>
  <si>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</si>
  <si>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</si>
  <si>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</si>
  <si>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</si>
  <si>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</si>
  <si>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</si>
  <si>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</si>
  <si>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</si>
  <si>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</si>
  <si>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</si>
  <si>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</si>
  <si>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</si>
  <si>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</si>
  <si>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</si>
  <si>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</si>
  <si>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</si>
  <si>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</si>
  <si>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</si>
  <si>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</si>
  <si>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</si>
  <si>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</si>
  <si>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</si>
  <si>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</si>
  <si>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</si>
  <si>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</si>
  <si>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</si>
  <si>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</si>
  <si>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</si>
  <si>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</si>
  <si>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</si>
  <si>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</si>
  <si>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</si>
  <si>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</si>
  <si>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</si>
  <si>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</si>
  <si>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</si>
  <si>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</si>
  <si>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</si>
  <si>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</si>
  <si>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</si>
  <si>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</si>
  <si>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</si>
  <si>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</si>
  <si>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</si>
  <si>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</si>
  <si>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</si>
  <si>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</si>
  <si>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</si>
  <si>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</si>
  <si>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</si>
  <si>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</si>
  <si>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</si>
  <si>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</si>
  <si>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</si>
  <si>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</si>
  <si>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</si>
  <si>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</si>
  <si>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</si>
  <si>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</si>
  <si>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</si>
  <si>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</si>
  <si>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</si>
  <si>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</si>
  <si>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</si>
  <si>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</si>
  <si>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</si>
  <si>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</si>
  <si>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</si>
  <si>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</si>
  <si>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</si>
  <si>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</si>
  <si>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</si>
  <si>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</si>
  <si>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</si>
  <si>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</si>
  <si>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</si>
  <si>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</si>
  <si>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</si>
  <si>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</si>
  <si>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</si>
  <si>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</si>
  <si>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</si>
  <si>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</si>
  <si>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</si>
  <si>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</si>
  <si>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</si>
  <si>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</si>
  <si>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</si>
  <si>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</si>
  <si>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</si>
  <si>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</si>
  <si>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</si>
  <si>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</si>
  <si>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</si>
  <si>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</si>
  <si>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</si>
  <si>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</si>
  <si>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</si>
  <si>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</si>
  <si>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</si>
  <si>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</si>
  <si>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</si>
  <si>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</si>
  <si>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</si>
  <si>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</si>
  <si>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</si>
  <si>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</si>
  <si>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</si>
  <si>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</si>
  <si>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</si>
  <si>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</si>
  <si>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</si>
  <si>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</si>
  <si>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</si>
  <si>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</si>
  <si>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</si>
  <si>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</si>
  <si>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</si>
  <si>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</si>
  <si>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</si>
  <si>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</si>
  <si>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</si>
  <si>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</si>
  <si>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</si>
  <si>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</si>
  <si>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</si>
  <si>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</si>
  <si>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</si>
  <si>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</si>
  <si>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</si>
  <si>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</si>
  <si>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</si>
  <si>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</si>
  <si>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</si>
  <si>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</si>
  <si>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</si>
  <si>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</si>
  <si>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</si>
  <si>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</si>
  <si>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</si>
  <si>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</si>
  <si>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</si>
  <si>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</si>
  <si>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</si>
  <si>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</si>
  <si>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</si>
  <si>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</si>
  <si>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</si>
  <si>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</si>
  <si>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</si>
  <si>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</si>
  <si>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</si>
  <si>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</si>
  <si>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</si>
  <si>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</si>
  <si>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</si>
  <si>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</si>
  <si>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</si>
  <si>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</si>
  <si>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</si>
  <si>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</si>
  <si>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</si>
  <si>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</si>
  <si>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</si>
  <si>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</si>
  <si>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</si>
  <si>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</si>
  <si>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</si>
  <si>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</si>
  <si>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</si>
  <si>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</si>
  <si>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</si>
  <si>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</si>
  <si>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</si>
  <si>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</si>
  <si>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</si>
  <si>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</si>
  <si>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</si>
  <si>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</si>
  <si>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</si>
  <si>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</si>
  <si>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</si>
  <si>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</si>
  <si>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</si>
  <si>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</si>
  <si>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</si>
  <si>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</si>
  <si>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</si>
  <si>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</si>
  <si>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</si>
  <si>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</si>
  <si>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</si>
  <si>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</si>
  <si>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</si>
  <si>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This weeks report includes swap numbers 669 -700</t>
  </si>
  <si>
    <t>Landings on Fisheries Administrations' System by Wednesday 06 September 2023</t>
  </si>
  <si>
    <t>Number of Weeks to end of year is 17</t>
  </si>
  <si>
    <t>SWFPO</t>
  </si>
  <si>
    <t>Landings on Departments' System by Wednesday 06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</si>
</sst>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45175</v>
      </c>
      <c r="I2" s="46"/>
      <c r="M2" s="42"/>
      <c r="N2" s="43" t="s">
        <v>249</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47.749999999999986</v>
      </c>
      <c r="D10" s="44">
        <v>59.163999999999994</v>
      </c>
      <c r="E10" s="85">
        <v>23.903664921465996</v>
      </c>
      <c r="F10" s="95">
        <v>0</v>
      </c>
      <c r="G10" s="44">
        <v>1.7099999845027899E-2</v>
      </c>
      <c r="H10" s="87" t="s">
        <v>42</v>
      </c>
      <c r="I10" s="95">
        <v>0</v>
      </c>
      <c r="J10" s="44">
        <v>1.36799999177456E-2</v>
      </c>
      <c r="K10" s="87" t="s">
        <v>42</v>
      </c>
      <c r="L10" s="88"/>
      <c r="M10" s="85">
        <v>47.749999999999986</v>
      </c>
      <c r="N10" s="85">
        <v>37.594779999762771</v>
      </c>
      <c r="O10" s="87">
        <v>-21.267476440287368</v>
      </c>
      <c r="P10" s="94">
        <v>102.29599999999995</v>
      </c>
      <c r="Q10" s="97">
        <v>3.7139999999999915</v>
      </c>
      <c r="R10" s="87">
        <v>3.6306404942519679</v>
      </c>
      <c r="S10" s="95">
        <v>44.62616822429905</v>
      </c>
      <c r="T10" s="85">
        <v>36.750977555097748</v>
      </c>
      <c r="U10" s="64"/>
      <c r="X10" s="98">
        <v>107</v>
      </c>
    </row>
    <row r="11" spans="2:24" ht="11.9" customHeight="1" x14ac:dyDescent="0.3">
      <c r="B11" s="96" t="s">
        <v>163</v>
      </c>
      <c r="C11" s="85">
        <v>2049.1699999999996</v>
      </c>
      <c r="D11" s="44">
        <v>2134.6839999999997</v>
      </c>
      <c r="E11" s="85">
        <v>4.173104232445338</v>
      </c>
      <c r="F11" s="95">
        <v>0</v>
      </c>
      <c r="G11" s="44">
        <v>298.55235523239867</v>
      </c>
      <c r="H11" s="87" t="s">
        <v>42</v>
      </c>
      <c r="I11" s="95">
        <v>4.0199999999999987</v>
      </c>
      <c r="J11" s="44">
        <v>18.911300217268948</v>
      </c>
      <c r="K11" s="87">
        <v>370.43035366340683</v>
      </c>
      <c r="L11" s="88"/>
      <c r="M11" s="85">
        <v>2053.1899999999996</v>
      </c>
      <c r="N11" s="85">
        <v>1815.5476554496677</v>
      </c>
      <c r="O11" s="87">
        <v>-11.574298752201791</v>
      </c>
      <c r="P11" s="94">
        <v>2365.6529999999998</v>
      </c>
      <c r="Q11" s="97">
        <v>67.392699836969314</v>
      </c>
      <c r="R11" s="87">
        <v>2.8487990350642853</v>
      </c>
      <c r="S11" s="95">
        <v>81.637773359840935</v>
      </c>
      <c r="T11" s="85">
        <v>76.746152349886813</v>
      </c>
      <c r="U11" s="64"/>
      <c r="X11" s="98">
        <v>2515</v>
      </c>
    </row>
    <row r="12" spans="2:24" ht="11.9" customHeight="1" x14ac:dyDescent="0.3">
      <c r="B12" s="96" t="s">
        <v>164</v>
      </c>
      <c r="C12" s="85">
        <v>108.82999999999998</v>
      </c>
      <c r="D12" s="44">
        <v>100.723</v>
      </c>
      <c r="E12" s="85">
        <v>-7.4492327483230607</v>
      </c>
      <c r="F12" s="95">
        <v>0</v>
      </c>
      <c r="G12" s="44">
        <v>0</v>
      </c>
      <c r="H12" s="87" t="s">
        <v>42</v>
      </c>
      <c r="I12" s="95">
        <v>0</v>
      </c>
      <c r="J12" s="44">
        <v>0</v>
      </c>
      <c r="K12" s="87" t="s">
        <v>42</v>
      </c>
      <c r="L12" s="88"/>
      <c r="M12" s="85">
        <v>108.82999999999998</v>
      </c>
      <c r="N12" s="85">
        <v>122.32300000000001</v>
      </c>
      <c r="O12" s="87">
        <v>12.398235780575233</v>
      </c>
      <c r="P12" s="94">
        <v>938.45899999999995</v>
      </c>
      <c r="Q12" s="97">
        <v>0.28699999999999193</v>
      </c>
      <c r="R12" s="87">
        <v>3.0582049935052247E-2</v>
      </c>
      <c r="S12" s="95">
        <v>41.06792452830188</v>
      </c>
      <c r="T12" s="85">
        <v>13.034453289914637</v>
      </c>
      <c r="U12" s="64"/>
      <c r="X12" s="98">
        <v>265</v>
      </c>
    </row>
    <row r="13" spans="2:24" ht="11.9" customHeight="1" x14ac:dyDescent="0.3">
      <c r="B13" s="99" t="s">
        <v>165</v>
      </c>
      <c r="C13" s="85">
        <v>1371.8000000000002</v>
      </c>
      <c r="D13" s="44">
        <v>1136.587</v>
      </c>
      <c r="E13" s="85">
        <v>-17.146304125965898</v>
      </c>
      <c r="F13" s="95">
        <v>0</v>
      </c>
      <c r="G13" s="44">
        <v>146.10064756373043</v>
      </c>
      <c r="H13" s="87" t="s">
        <v>42</v>
      </c>
      <c r="I13" s="95">
        <v>20.900000000000009</v>
      </c>
      <c r="J13" s="44">
        <v>17.749239909291269</v>
      </c>
      <c r="K13" s="87">
        <v>-15.075407132577698</v>
      </c>
      <c r="L13" s="88"/>
      <c r="M13" s="85">
        <v>1392.7000000000003</v>
      </c>
      <c r="N13" s="85">
        <v>1937.0368874730216</v>
      </c>
      <c r="O13" s="87">
        <v>39.085006639837808</v>
      </c>
      <c r="P13" s="94">
        <v>4176.4030000000002</v>
      </c>
      <c r="Q13" s="97">
        <v>19.833545014269703</v>
      </c>
      <c r="R13" s="87">
        <v>0.47489538280356808</v>
      </c>
      <c r="S13" s="95">
        <v>35.746919917864481</v>
      </c>
      <c r="T13" s="85">
        <v>46.380507040939811</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1852.5799999999997</v>
      </c>
      <c r="D17" s="44">
        <v>1967.8349999999998</v>
      </c>
      <c r="E17" s="85">
        <v>6.2213237754914834</v>
      </c>
      <c r="F17" s="95">
        <v>0</v>
      </c>
      <c r="G17" s="44">
        <v>0</v>
      </c>
      <c r="H17" s="87" t="s">
        <v>42</v>
      </c>
      <c r="I17" s="95">
        <v>0</v>
      </c>
      <c r="J17" s="44">
        <v>0</v>
      </c>
      <c r="K17" s="87" t="s">
        <v>42</v>
      </c>
      <c r="L17" s="64"/>
      <c r="M17" s="95">
        <v>1852.5799999999997</v>
      </c>
      <c r="N17" s="85">
        <v>1967.8349999999998</v>
      </c>
      <c r="O17" s="87">
        <v>6.2213237754914834</v>
      </c>
      <c r="P17" s="94">
        <v>2528.8749999999991</v>
      </c>
      <c r="Q17" s="97">
        <v>6.3289999999999509</v>
      </c>
      <c r="R17" s="87">
        <v>0.25026938856210579</v>
      </c>
      <c r="S17" s="95">
        <v>189.23186925434112</v>
      </c>
      <c r="T17" s="85">
        <v>77.814640897632373</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64.11</v>
      </c>
      <c r="D25" s="101">
        <v>98.86699999999999</v>
      </c>
      <c r="E25" s="102">
        <v>54.214631102792069</v>
      </c>
      <c r="F25" s="100">
        <v>0</v>
      </c>
      <c r="G25" s="101">
        <v>0</v>
      </c>
      <c r="H25" s="103" t="s">
        <v>42</v>
      </c>
      <c r="I25" s="100">
        <v>2.06</v>
      </c>
      <c r="J25" s="101">
        <v>0.13100000000000001</v>
      </c>
      <c r="K25" s="103">
        <v>-93.640776699029132</v>
      </c>
      <c r="L25" s="82"/>
      <c r="M25" s="100">
        <v>66.17</v>
      </c>
      <c r="N25" s="102">
        <v>98.99799999999999</v>
      </c>
      <c r="O25" s="103">
        <v>49.611606468187979</v>
      </c>
      <c r="P25" s="104">
        <v>0</v>
      </c>
      <c r="Q25" s="105">
        <v>9.9000000000003752E-2</v>
      </c>
      <c r="R25" s="103" t="s">
        <v>42</v>
      </c>
      <c r="S25" s="100">
        <v>6.7520408163265309</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250</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45154</v>
      </c>
      <c r="K6" s="139">
        <v>45161</v>
      </c>
      <c r="L6" s="139">
        <v>45168</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17.067</v>
      </c>
      <c r="H9" s="150">
        <v>47.471628838451274</v>
      </c>
      <c r="I9" s="149">
        <v>18.884999999999998</v>
      </c>
      <c r="J9" s="148">
        <v>0.60700000000000109</v>
      </c>
      <c r="K9" s="148">
        <v>0.81099999999999994</v>
      </c>
      <c r="L9" s="148">
        <v>1.2399999999999984</v>
      </c>
      <c r="M9" s="148">
        <v>0.53300000000000125</v>
      </c>
      <c r="N9" s="148">
        <v>1.4825322652425492</v>
      </c>
      <c r="O9" s="148">
        <v>0.79775000000000018</v>
      </c>
      <c r="P9" s="134">
        <v>21.672829833907858</v>
      </c>
      <c r="Q9" s="119"/>
      <c r="R9" s="119"/>
      <c r="S9" s="119"/>
    </row>
    <row r="10" spans="2:19" x14ac:dyDescent="0.25">
      <c r="B10" s="146" t="s">
        <v>28</v>
      </c>
      <c r="C10" s="147">
        <v>6.5720000000000001</v>
      </c>
      <c r="D10" s="148">
        <v>0</v>
      </c>
      <c r="E10" s="148">
        <v>5.1000000000000005</v>
      </c>
      <c r="F10" s="149">
        <v>11.672000000000001</v>
      </c>
      <c r="G10" s="148">
        <v>8.9339999999999993</v>
      </c>
      <c r="H10" s="150">
        <v>76.542152159013014</v>
      </c>
      <c r="I10" s="149">
        <v>2.7380000000000013</v>
      </c>
      <c r="J10" s="148">
        <v>1.1999999999998678E-2</v>
      </c>
      <c r="K10" s="148">
        <v>0</v>
      </c>
      <c r="L10" s="148">
        <v>0.32200000000000095</v>
      </c>
      <c r="M10" s="148">
        <v>0.30299999999999905</v>
      </c>
      <c r="N10" s="148">
        <v>2.59595613433858</v>
      </c>
      <c r="O10" s="148">
        <v>0.15924999999999967</v>
      </c>
      <c r="P10" s="134">
        <v>15.193092621664093</v>
      </c>
      <c r="Q10" s="119"/>
      <c r="R10" s="119"/>
      <c r="S10" s="119"/>
    </row>
    <row r="11" spans="2:19" x14ac:dyDescent="0.25">
      <c r="B11" s="146" t="s">
        <v>29</v>
      </c>
      <c r="C11" s="147">
        <v>8.1649999999999991</v>
      </c>
      <c r="D11" s="148">
        <v>0</v>
      </c>
      <c r="E11" s="148">
        <v>2.0999999999999996</v>
      </c>
      <c r="F11" s="149">
        <v>10.264999999999999</v>
      </c>
      <c r="G11" s="148">
        <v>3.8039999999999998</v>
      </c>
      <c r="H11" s="150">
        <v>37.057963955187532</v>
      </c>
      <c r="I11" s="149">
        <v>6.4609999999999985</v>
      </c>
      <c r="J11" s="148">
        <v>5.1000000000000156E-2</v>
      </c>
      <c r="K11" s="148">
        <v>0.22799999999999976</v>
      </c>
      <c r="L11" s="148">
        <v>0.25100000000000033</v>
      </c>
      <c r="M11" s="148">
        <v>6.7999999999999616E-2</v>
      </c>
      <c r="N11" s="148">
        <v>0.66244520214320146</v>
      </c>
      <c r="O11" s="148">
        <v>0.14949999999999997</v>
      </c>
      <c r="P11" s="134">
        <v>41.217391304347828</v>
      </c>
      <c r="Q11" s="119"/>
      <c r="R11" s="119"/>
      <c r="S11" s="119"/>
    </row>
    <row r="12" spans="2:19" x14ac:dyDescent="0.25">
      <c r="B12" s="146" t="s">
        <v>30</v>
      </c>
      <c r="C12" s="147">
        <v>20.515000000000001</v>
      </c>
      <c r="D12" s="148">
        <v>0</v>
      </c>
      <c r="E12" s="148">
        <v>0</v>
      </c>
      <c r="F12" s="149">
        <v>20.515000000000001</v>
      </c>
      <c r="G12" s="148">
        <v>5.2210000000000001</v>
      </c>
      <c r="H12" s="150">
        <v>25.449670972459177</v>
      </c>
      <c r="I12" s="149">
        <v>15.294</v>
      </c>
      <c r="J12" s="148">
        <v>0.9480000000000004</v>
      </c>
      <c r="K12" s="148">
        <v>0.70499999999999829</v>
      </c>
      <c r="L12" s="148">
        <v>0.87400000000000233</v>
      </c>
      <c r="M12" s="148">
        <v>2.7650000000000006</v>
      </c>
      <c r="N12" s="148">
        <v>13.477942968559592</v>
      </c>
      <c r="O12" s="148">
        <v>1.3230000000000004</v>
      </c>
      <c r="P12" s="134">
        <v>9.5600907029478428</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0.62</v>
      </c>
      <c r="H16" s="150">
        <v>36.04651162790698</v>
      </c>
      <c r="I16" s="149">
        <v>1.1000000000000001</v>
      </c>
      <c r="J16" s="148">
        <v>5.1999999999999935E-2</v>
      </c>
      <c r="K16" s="148">
        <v>0</v>
      </c>
      <c r="L16" s="148">
        <v>0</v>
      </c>
      <c r="M16" s="148">
        <v>4.500000000000004E-2</v>
      </c>
      <c r="N16" s="148">
        <v>2.6162790697674443</v>
      </c>
      <c r="O16" s="148">
        <v>2.4249999999999994E-2</v>
      </c>
      <c r="P16" s="134">
        <v>43.360824742268058</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0.70699999999999996</v>
      </c>
      <c r="H18" s="150">
        <v>41.490610328638503</v>
      </c>
      <c r="I18" s="149">
        <v>0.997</v>
      </c>
      <c r="J18" s="148">
        <v>0</v>
      </c>
      <c r="K18" s="148">
        <v>0</v>
      </c>
      <c r="L18" s="148">
        <v>1.100000000000001E-2</v>
      </c>
      <c r="M18" s="148">
        <v>0</v>
      </c>
      <c r="N18" s="148">
        <v>0</v>
      </c>
      <c r="O18" s="148">
        <v>2.7500000000000024E-3</v>
      </c>
      <c r="P18" s="134" t="s">
        <v>203</v>
      </c>
      <c r="Q18" s="119"/>
      <c r="R18" s="119"/>
      <c r="S18" s="119"/>
    </row>
    <row r="19" spans="1:19" x14ac:dyDescent="0.25">
      <c r="B19" s="151" t="s">
        <v>36</v>
      </c>
      <c r="C19" s="147">
        <v>74.877999999999986</v>
      </c>
      <c r="D19" s="148">
        <v>0</v>
      </c>
      <c r="E19" s="148">
        <v>7.2999999999999972</v>
      </c>
      <c r="F19" s="149">
        <v>82.177999999999983</v>
      </c>
      <c r="G19" s="148">
        <v>36.352999999999994</v>
      </c>
      <c r="H19" s="150">
        <v>44.236900386964884</v>
      </c>
      <c r="I19" s="149">
        <v>45.824999999999989</v>
      </c>
      <c r="J19" s="148">
        <v>1.6700000000000004</v>
      </c>
      <c r="K19" s="148">
        <v>1.743999999999998</v>
      </c>
      <c r="L19" s="148">
        <v>2.6980000000000022</v>
      </c>
      <c r="M19" s="148">
        <v>3.7140000000000004</v>
      </c>
      <c r="N19" s="148">
        <v>4.5194577624181669</v>
      </c>
      <c r="O19" s="152">
        <v>2.4564999999999997</v>
      </c>
      <c r="P19" s="134">
        <v>16.654589863627109</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7.2000000000000008E-2</v>
      </c>
      <c r="L21" s="148">
        <v>0</v>
      </c>
      <c r="M21" s="148">
        <v>0</v>
      </c>
      <c r="N21" s="148">
        <v>0</v>
      </c>
      <c r="O21" s="148">
        <v>1.8000000000000002E-2</v>
      </c>
      <c r="P21" s="134">
        <v>39.611111111111107</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37.594779999762771</v>
      </c>
      <c r="H34" s="150">
        <v>36.887281932301242</v>
      </c>
      <c r="I34" s="149">
        <v>64.3232200002372</v>
      </c>
      <c r="J34" s="148">
        <v>1.6700000000000017</v>
      </c>
      <c r="K34" s="148">
        <v>1.8159999999999883</v>
      </c>
      <c r="L34" s="148">
        <v>2.6980000000000075</v>
      </c>
      <c r="M34" s="148">
        <v>3.7139999999999915</v>
      </c>
      <c r="N34" s="148">
        <v>3.6441060460370025</v>
      </c>
      <c r="O34" s="148">
        <v>2.4744999999999973</v>
      </c>
      <c r="P34" s="134">
        <v>23.994431198317749</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37.594779999762771</v>
      </c>
      <c r="H41" s="159">
        <v>36.750977555097748</v>
      </c>
      <c r="I41" s="158">
        <v>64.701220000237186</v>
      </c>
      <c r="J41" s="157">
        <v>1.6700000000000017</v>
      </c>
      <c r="K41" s="157">
        <v>1.8159999999999883</v>
      </c>
      <c r="L41" s="157">
        <v>2.6980000000000075</v>
      </c>
      <c r="M41" s="157">
        <v>3.7139999999999915</v>
      </c>
      <c r="N41" s="157">
        <v>3.6306404942519679</v>
      </c>
      <c r="O41" s="157">
        <v>2.4744999999999973</v>
      </c>
      <c r="P41" s="141">
        <v>24.147189331273896</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45154</v>
      </c>
      <c r="K46" s="139">
        <v>45161</v>
      </c>
      <c r="L46" s="139">
        <v>45168</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-35</v>
      </c>
      <c r="E49" s="148">
        <v>-49.600000000000023</v>
      </c>
      <c r="F49" s="149">
        <v>805.14300000000003</v>
      </c>
      <c r="G49" s="148">
        <v>630.32398999987549</v>
      </c>
      <c r="H49" s="150">
        <v>78.287209849663412</v>
      </c>
      <c r="I49" s="149">
        <v>174.81901000012454</v>
      </c>
      <c r="J49" s="148">
        <v>36.492999999999938</v>
      </c>
      <c r="K49" s="148">
        <v>16.678999999999974</v>
      </c>
      <c r="L49" s="148">
        <v>29.038709999904086</v>
      </c>
      <c r="M49" s="148">
        <v>16.57000000000005</v>
      </c>
      <c r="N49" s="148">
        <v>2.058019507093777</v>
      </c>
      <c r="O49" s="148">
        <v>24.695177499976012</v>
      </c>
      <c r="P49" s="134">
        <v>5.079074851771944</v>
      </c>
      <c r="Q49" s="119"/>
      <c r="R49" s="119"/>
      <c r="S49" s="119"/>
    </row>
    <row r="50" spans="1:19" x14ac:dyDescent="0.25">
      <c r="B50" s="146" t="s">
        <v>28</v>
      </c>
      <c r="C50" s="147">
        <v>222.61199999999999</v>
      </c>
      <c r="D50" s="148">
        <v>0</v>
      </c>
      <c r="E50" s="148">
        <v>-20.5</v>
      </c>
      <c r="F50" s="149">
        <v>202.11199999999999</v>
      </c>
      <c r="G50" s="148">
        <v>300.41784509658805</v>
      </c>
      <c r="H50" s="150">
        <v>148.63929162869502</v>
      </c>
      <c r="I50" s="149">
        <v>-98.305845096588058</v>
      </c>
      <c r="J50" s="148">
        <v>36.677000000000021</v>
      </c>
      <c r="K50" s="148">
        <v>5.8320921287536294</v>
      </c>
      <c r="L50" s="148">
        <v>37.170579916000406</v>
      </c>
      <c r="M50" s="148">
        <v>21.860059814453052</v>
      </c>
      <c r="N50" s="148">
        <v>10.815814901862856</v>
      </c>
      <c r="O50" s="148">
        <v>25.384932964801777</v>
      </c>
      <c r="P50" s="134">
        <v>0</v>
      </c>
      <c r="Q50" s="119"/>
      <c r="R50" s="119"/>
      <c r="S50" s="119"/>
    </row>
    <row r="51" spans="1:19" x14ac:dyDescent="0.25">
      <c r="B51" s="146" t="s">
        <v>29</v>
      </c>
      <c r="C51" s="147">
        <v>196.25700000000001</v>
      </c>
      <c r="D51" s="148">
        <v>0</v>
      </c>
      <c r="E51" s="148">
        <v>47.100000000000023</v>
      </c>
      <c r="F51" s="149">
        <v>243.35700000000003</v>
      </c>
      <c r="G51" s="148">
        <v>207.78100000000001</v>
      </c>
      <c r="H51" s="150">
        <v>85.381147860961462</v>
      </c>
      <c r="I51" s="149">
        <v>35.576000000000022</v>
      </c>
      <c r="J51" s="148">
        <v>7.3220000000000027</v>
      </c>
      <c r="K51" s="148">
        <v>6.9070000000000107</v>
      </c>
      <c r="L51" s="148">
        <v>13.221000000000004</v>
      </c>
      <c r="M51" s="148">
        <v>12.396999999999991</v>
      </c>
      <c r="N51" s="148">
        <v>5.0941620746475298</v>
      </c>
      <c r="O51" s="148">
        <v>9.9617500000000021</v>
      </c>
      <c r="P51" s="134">
        <v>1.5712600697668595</v>
      </c>
      <c r="Q51" s="119"/>
      <c r="R51" s="119"/>
      <c r="S51" s="119"/>
    </row>
    <row r="52" spans="1:19" x14ac:dyDescent="0.25">
      <c r="B52" s="146" t="s">
        <v>30</v>
      </c>
      <c r="C52" s="147">
        <v>516.53099999999995</v>
      </c>
      <c r="D52" s="148">
        <v>35</v>
      </c>
      <c r="E52" s="148">
        <v>179.70000000000005</v>
      </c>
      <c r="F52" s="149">
        <v>696.23099999999999</v>
      </c>
      <c r="G52" s="148">
        <v>346.72200000000004</v>
      </c>
      <c r="H52" s="150">
        <v>49.799850911550912</v>
      </c>
      <c r="I52" s="149">
        <v>349.50899999999996</v>
      </c>
      <c r="J52" s="148">
        <v>11.121999999999957</v>
      </c>
      <c r="K52" s="148">
        <v>20.898000000000025</v>
      </c>
      <c r="L52" s="148">
        <v>13.761000000000024</v>
      </c>
      <c r="M52" s="148">
        <v>13.689000000000021</v>
      </c>
      <c r="N52" s="148">
        <v>1.9661577838389874</v>
      </c>
      <c r="O52" s="148">
        <v>14.867500000000007</v>
      </c>
      <c r="P52" s="134">
        <v>21.508256263662336</v>
      </c>
      <c r="Q52" s="119"/>
      <c r="R52" s="119"/>
      <c r="S52" s="119"/>
    </row>
    <row r="53" spans="1:19" x14ac:dyDescent="0.25">
      <c r="B53" s="146" t="s">
        <v>31</v>
      </c>
      <c r="C53" s="147">
        <v>4.6589999999999998</v>
      </c>
      <c r="D53" s="148">
        <v>0</v>
      </c>
      <c r="E53" s="148">
        <v>2.3999999999999995</v>
      </c>
      <c r="F53" s="149">
        <v>7.0589999999999993</v>
      </c>
      <c r="G53" s="148">
        <v>2.0701000153180211</v>
      </c>
      <c r="H53" s="150">
        <v>29.32568374157843</v>
      </c>
      <c r="I53" s="149">
        <v>4.9888999846819786</v>
      </c>
      <c r="J53" s="148">
        <v>0.12398000001907339</v>
      </c>
      <c r="K53" s="148">
        <v>1.3000000000000123E-2</v>
      </c>
      <c r="L53" s="148">
        <v>4.3819999694824308E-2</v>
      </c>
      <c r="M53" s="148">
        <v>8.5119999885559183E-2</v>
      </c>
      <c r="N53" s="148">
        <v>1.2058365191324436</v>
      </c>
      <c r="O53" s="148">
        <v>6.6479999899864251E-2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0.123</v>
      </c>
      <c r="K54" s="148">
        <v>0</v>
      </c>
      <c r="L54" s="148">
        <v>0</v>
      </c>
      <c r="M54" s="148">
        <v>0</v>
      </c>
      <c r="N54" s="148">
        <v>0</v>
      </c>
      <c r="O54" s="148">
        <v>3.075E-2</v>
      </c>
      <c r="P54" s="134" t="s">
        <v>203</v>
      </c>
      <c r="Q54" s="119"/>
      <c r="R54" s="119"/>
      <c r="S54" s="119"/>
    </row>
    <row r="55" spans="1:19" x14ac:dyDescent="0.25">
      <c r="B55" s="146" t="s">
        <v>32</v>
      </c>
      <c r="C55" s="147">
        <v>14.7</v>
      </c>
      <c r="D55" s="148">
        <v>0</v>
      </c>
      <c r="E55" s="148">
        <v>-9.7999999999999972</v>
      </c>
      <c r="F55" s="149">
        <v>4.9000000000000021</v>
      </c>
      <c r="G55" s="148">
        <v>3.3809999999999998</v>
      </c>
      <c r="H55" s="150">
        <v>68.999999999999957</v>
      </c>
      <c r="I55" s="149">
        <v>1.5190000000000023</v>
      </c>
      <c r="J55" s="148">
        <v>8.2000000000000295E-2</v>
      </c>
      <c r="K55" s="148">
        <v>4.1999999999999815E-2</v>
      </c>
      <c r="L55" s="148">
        <v>0</v>
      </c>
      <c r="M55" s="148">
        <v>6.1999999999999833E-2</v>
      </c>
      <c r="N55" s="148">
        <v>1.2653061224489757</v>
      </c>
      <c r="O55" s="148">
        <v>4.6499999999999986E-2</v>
      </c>
      <c r="P55" s="134">
        <v>30.666666666666728</v>
      </c>
      <c r="Q55" s="119"/>
      <c r="R55" s="119"/>
      <c r="S55" s="119"/>
    </row>
    <row r="56" spans="1:19" x14ac:dyDescent="0.25">
      <c r="B56" s="146" t="s">
        <v>33</v>
      </c>
      <c r="C56" s="147">
        <v>33.887</v>
      </c>
      <c r="D56" s="148">
        <v>0</v>
      </c>
      <c r="E56" s="148">
        <v>-9.1999999999999993</v>
      </c>
      <c r="F56" s="149">
        <v>24.687000000000001</v>
      </c>
      <c r="G56" s="148">
        <v>35.203000000000003</v>
      </c>
      <c r="H56" s="150">
        <v>142.59731842670232</v>
      </c>
      <c r="I56" s="149">
        <v>-10.516000000000002</v>
      </c>
      <c r="J56" s="148">
        <v>4.4809999999999945</v>
      </c>
      <c r="K56" s="148">
        <v>12.622000000000014</v>
      </c>
      <c r="L56" s="148">
        <v>1.6999999999995907E-2</v>
      </c>
      <c r="M56" s="148">
        <v>0.65000000000000568</v>
      </c>
      <c r="N56" s="148">
        <v>2.632964718272798</v>
      </c>
      <c r="O56" s="148">
        <v>4.4425000000000026</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14.598000000000001</v>
      </c>
      <c r="H58" s="150">
        <v>61.483384576506765</v>
      </c>
      <c r="I58" s="149">
        <v>9.1450000000000014</v>
      </c>
      <c r="J58" s="148">
        <v>0.45199999999999996</v>
      </c>
      <c r="K58" s="148">
        <v>0.55799999999999983</v>
      </c>
      <c r="L58" s="148">
        <v>1.8400000000000016</v>
      </c>
      <c r="M58" s="148">
        <v>0</v>
      </c>
      <c r="N58" s="148">
        <v>0</v>
      </c>
      <c r="O58" s="148">
        <v>0.71250000000000036</v>
      </c>
      <c r="P58" s="134"/>
      <c r="Q58" s="119"/>
      <c r="R58" s="119"/>
      <c r="S58" s="119"/>
    </row>
    <row r="59" spans="1:19" x14ac:dyDescent="0.25">
      <c r="B59" s="151" t="s">
        <v>36</v>
      </c>
      <c r="C59" s="147">
        <v>1897.7900000000002</v>
      </c>
      <c r="D59" s="148">
        <v>0</v>
      </c>
      <c r="E59" s="148">
        <v>114.89999999999986</v>
      </c>
      <c r="F59" s="149">
        <v>2012.69</v>
      </c>
      <c r="G59" s="148">
        <v>1540.6899351117816</v>
      </c>
      <c r="H59" s="150">
        <v>76.54879465351253</v>
      </c>
      <c r="I59" s="149">
        <v>472.0000648882185</v>
      </c>
      <c r="J59" s="148">
        <v>96.875980000018984</v>
      </c>
      <c r="K59" s="148">
        <v>63.551092128753652</v>
      </c>
      <c r="L59" s="148">
        <v>95.092109915599337</v>
      </c>
      <c r="M59" s="148">
        <v>65.313179814338682</v>
      </c>
      <c r="N59" s="148">
        <v>3.2450690277359495</v>
      </c>
      <c r="O59" s="152">
        <v>80.208090464677667</v>
      </c>
      <c r="P59" s="134">
        <v>3.8846939523648132</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4.5</v>
      </c>
      <c r="F61" s="149">
        <v>69.715000000000003</v>
      </c>
      <c r="G61" s="148">
        <v>40.589253604993225</v>
      </c>
      <c r="H61" s="150">
        <v>58.221693473417801</v>
      </c>
      <c r="I61" s="149">
        <v>29.125746395006779</v>
      </c>
      <c r="J61" s="148">
        <v>2.9694900038242338</v>
      </c>
      <c r="K61" s="148">
        <v>3.3698399999961239</v>
      </c>
      <c r="L61" s="148">
        <v>0.21300000000000097</v>
      </c>
      <c r="M61" s="148">
        <v>0.67900000000000205</v>
      </c>
      <c r="N61" s="148">
        <v>0.97396543068206565</v>
      </c>
      <c r="O61" s="148">
        <v>1.8078325009550902</v>
      </c>
      <c r="P61" s="134">
        <v>14.110865569470317</v>
      </c>
      <c r="Q61" s="119"/>
      <c r="R61" s="119"/>
      <c r="S61" s="119"/>
    </row>
    <row r="62" spans="1:19" x14ac:dyDescent="0.25">
      <c r="A62" s="153"/>
      <c r="B62" s="146" t="s">
        <v>37</v>
      </c>
      <c r="C62" s="147">
        <v>156.12299999999999</v>
      </c>
      <c r="D62" s="148">
        <v>0</v>
      </c>
      <c r="E62" s="148">
        <v>-25.800000000000011</v>
      </c>
      <c r="F62" s="149">
        <v>130.32299999999998</v>
      </c>
      <c r="G62" s="148">
        <v>109.3695626850723</v>
      </c>
      <c r="H62" s="150">
        <v>83.921919143261206</v>
      </c>
      <c r="I62" s="149">
        <v>20.953437314927683</v>
      </c>
      <c r="J62" s="148">
        <v>5.5728000780343052</v>
      </c>
      <c r="K62" s="148">
        <v>4.6953199081416699</v>
      </c>
      <c r="L62" s="148">
        <v>3.3306199569705086</v>
      </c>
      <c r="M62" s="148">
        <v>1.296820022583006</v>
      </c>
      <c r="N62" s="148">
        <v>0.99508146879906567</v>
      </c>
      <c r="O62" s="148">
        <v>3.7238899914323724</v>
      </c>
      <c r="P62" s="134">
        <v>3.6267605549937487</v>
      </c>
      <c r="Q62" s="119"/>
      <c r="R62" s="119"/>
      <c r="S62" s="119"/>
    </row>
    <row r="63" spans="1:19" x14ac:dyDescent="0.25">
      <c r="B63" s="146" t="s">
        <v>131</v>
      </c>
      <c r="C63" s="147">
        <v>3.89</v>
      </c>
      <c r="D63" s="148">
        <v>0</v>
      </c>
      <c r="E63" s="148">
        <v>21.9</v>
      </c>
      <c r="F63" s="149">
        <v>25.79</v>
      </c>
      <c r="G63" s="148">
        <v>15.577820436000799</v>
      </c>
      <c r="H63" s="150">
        <v>60.402560822027141</v>
      </c>
      <c r="I63" s="149">
        <v>10.2121795639992</v>
      </c>
      <c r="J63" s="148">
        <v>0</v>
      </c>
      <c r="K63" s="148">
        <v>0</v>
      </c>
      <c r="L63" s="148">
        <v>1.3645799942015984</v>
      </c>
      <c r="M63" s="148">
        <v>0</v>
      </c>
      <c r="N63" s="148">
        <v>0</v>
      </c>
      <c r="O63" s="148">
        <v>0.34114499855039959</v>
      </c>
      <c r="P63" s="134">
        <v>27.935011820173255</v>
      </c>
      <c r="Q63" s="119"/>
      <c r="R63" s="119"/>
      <c r="S63" s="119"/>
    </row>
    <row r="64" spans="1:19" x14ac:dyDescent="0.25">
      <c r="A64" s="153"/>
      <c r="B64" s="146" t="s">
        <v>132</v>
      </c>
      <c r="C64" s="147">
        <v>41.853000000000002</v>
      </c>
      <c r="D64" s="148">
        <v>-30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28.269374760184402</v>
      </c>
      <c r="H65" s="150">
        <v>80.294756043356145</v>
      </c>
      <c r="I65" s="149">
        <v>6.9376252398155991</v>
      </c>
      <c r="J65" s="148">
        <v>1.5674400482178008</v>
      </c>
      <c r="K65" s="148">
        <v>0</v>
      </c>
      <c r="L65" s="148">
        <v>1.4433000717163011</v>
      </c>
      <c r="M65" s="148">
        <v>5.1299999236999128E-2</v>
      </c>
      <c r="N65" s="148">
        <v>0.14570965784360815</v>
      </c>
      <c r="O65" s="148">
        <v>0.76551002979277527</v>
      </c>
      <c r="P65" s="134">
        <v>7.0627489775589556</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7.1554948523044599</v>
      </c>
      <c r="H67" s="150">
        <v>64.943681723583765</v>
      </c>
      <c r="I67" s="149">
        <v>3.8625051476955408</v>
      </c>
      <c r="J67" s="148">
        <v>0</v>
      </c>
      <c r="K67" s="148">
        <v>0.3009599914550698</v>
      </c>
      <c r="L67" s="148">
        <v>0.33857998657227029</v>
      </c>
      <c r="M67" s="148">
        <v>1.7100000619890032E-2</v>
      </c>
      <c r="N67" s="148">
        <v>0.15520058649382856</v>
      </c>
      <c r="O67" s="148">
        <v>0.16415999466180753</v>
      </c>
      <c r="P67" s="134">
        <v>21.528906391918689</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0.54856000119447712</v>
      </c>
      <c r="H69" s="150">
        <v>14.585482616178611</v>
      </c>
      <c r="I69" s="149">
        <v>3.2124399988055199</v>
      </c>
      <c r="J69" s="148">
        <v>2.8600000143051085E-2</v>
      </c>
      <c r="K69" s="148">
        <v>1.1399999856949172E-3</v>
      </c>
      <c r="L69" s="148">
        <v>1.0400000393390729E-2</v>
      </c>
      <c r="M69" s="148">
        <v>2.9600000381469704E-2</v>
      </c>
      <c r="N69" s="148">
        <v>0.78702473760887337</v>
      </c>
      <c r="O69" s="148">
        <v>1.7435000225901609E-2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6.8400001525878995E-3</v>
      </c>
      <c r="K72" s="148">
        <v>0</v>
      </c>
      <c r="L72" s="148">
        <v>0</v>
      </c>
      <c r="M72" s="148">
        <v>0</v>
      </c>
      <c r="N72" s="148">
        <v>0</v>
      </c>
      <c r="O72" s="148">
        <v>1.7100000381469749E-3</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4.5600000917910971E-3</v>
      </c>
      <c r="K73" s="148">
        <v>0</v>
      </c>
      <c r="L73" s="148">
        <v>3.4200000762940053E-3</v>
      </c>
      <c r="M73" s="148">
        <v>5.6999998092650966E-3</v>
      </c>
      <c r="N73" s="148">
        <v>2.1033209628284486</v>
      </c>
      <c r="O73" s="148">
        <v>3.4199999943375498E-3</v>
      </c>
      <c r="P73" s="134" t="s">
        <v>203</v>
      </c>
      <c r="Q73" s="119"/>
      <c r="R73" s="119"/>
      <c r="S73" s="119"/>
    </row>
    <row r="74" spans="2:19" x14ac:dyDescent="0.25">
      <c r="B74" s="151" t="s">
        <v>41</v>
      </c>
      <c r="C74" s="147">
        <v>2302.2060000000001</v>
      </c>
      <c r="D74" s="148">
        <v>-30</v>
      </c>
      <c r="E74" s="148">
        <v>36.700000000000273</v>
      </c>
      <c r="F74" s="149">
        <v>2338.9060000000004</v>
      </c>
      <c r="G74" s="148">
        <v>1788.5504464513451</v>
      </c>
      <c r="H74" s="150">
        <v>76.469530902539248</v>
      </c>
      <c r="I74" s="149">
        <v>550.35555354865528</v>
      </c>
      <c r="J74" s="148">
        <v>107.02571013048328</v>
      </c>
      <c r="K74" s="148">
        <v>71.918352028331356</v>
      </c>
      <c r="L74" s="148">
        <v>101.79600992552969</v>
      </c>
      <c r="M74" s="148">
        <v>67.392699836969314</v>
      </c>
      <c r="N74" s="148">
        <v>2.8813770128841987</v>
      </c>
      <c r="O74" s="148">
        <v>87.033192980328408</v>
      </c>
      <c r="P74" s="134">
        <v>4.3235133022529562</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1.1399999856950005E-3</v>
      </c>
      <c r="K77" s="148">
        <v>0</v>
      </c>
      <c r="L77" s="148">
        <v>0</v>
      </c>
      <c r="M77" s="148">
        <v>0</v>
      </c>
      <c r="N77" s="148">
        <v>0</v>
      </c>
      <c r="O77" s="148">
        <v>2.8499999642375012E-4</v>
      </c>
      <c r="P77" s="134" t="s">
        <v>203</v>
      </c>
      <c r="Q77" s="119"/>
      <c r="R77" s="119"/>
      <c r="S77" s="119"/>
    </row>
    <row r="78" spans="2:19" x14ac:dyDescent="0.25">
      <c r="B78" s="154" t="s">
        <v>140</v>
      </c>
      <c r="C78" s="147">
        <v>22.581</v>
      </c>
      <c r="D78" s="148">
        <v>0</v>
      </c>
      <c r="E78" s="148">
        <v>1.5</v>
      </c>
      <c r="F78" s="149">
        <v>24.081</v>
      </c>
      <c r="G78" s="149">
        <v>1.8592899987697602</v>
      </c>
      <c r="H78" s="150">
        <v>7.7209833427588563</v>
      </c>
      <c r="I78" s="149">
        <v>22.221710001230239</v>
      </c>
      <c r="J78" s="148">
        <v>2.6139999985695134E-2</v>
      </c>
      <c r="K78" s="148">
        <v>0.59499999999999997</v>
      </c>
      <c r="L78" s="148">
        <v>3.684999990463203E-2</v>
      </c>
      <c r="M78" s="148">
        <v>0</v>
      </c>
      <c r="N78" s="148">
        <v>0</v>
      </c>
      <c r="O78" s="148">
        <v>0.16449749997258178</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-30</v>
      </c>
      <c r="E81" s="157">
        <v>36.00000000000027</v>
      </c>
      <c r="F81" s="158">
        <v>2365.6529999999998</v>
      </c>
      <c r="G81" s="157">
        <v>1790.5476554496677</v>
      </c>
      <c r="H81" s="159">
        <v>75.689361687858181</v>
      </c>
      <c r="I81" s="158">
        <v>575.10534455033212</v>
      </c>
      <c r="J81" s="157">
        <v>107.05299013045442</v>
      </c>
      <c r="K81" s="157">
        <v>72.51335202833161</v>
      </c>
      <c r="L81" s="157">
        <v>101.83285992543415</v>
      </c>
      <c r="M81" s="157">
        <v>67.392699836969314</v>
      </c>
      <c r="N81" s="157">
        <v>2.8487990350642853</v>
      </c>
      <c r="O81" s="160">
        <v>87.197975480297373</v>
      </c>
      <c r="P81" s="141">
        <v>4.5953979021024267</v>
      </c>
      <c r="Q81" s="119"/>
      <c r="R81" s="119"/>
      <c r="S81" s="119"/>
    </row>
    <row r="82" spans="2:19" x14ac:dyDescent="0.25">
      <c r="B82" s="161" t="s">
        <v>251</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250</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45154</v>
      </c>
      <c r="K92" s="139">
        <v>45161</v>
      </c>
      <c r="L92" s="139">
        <v>45168</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72.117999999999995</v>
      </c>
      <c r="H95" s="150">
        <v>13.772202372199697</v>
      </c>
      <c r="I95" s="149">
        <v>451.53100000000001</v>
      </c>
      <c r="J95" s="148">
        <v>1.4350000000000023</v>
      </c>
      <c r="K95" s="148">
        <v>1.5699999999999932</v>
      </c>
      <c r="L95" s="148">
        <v>0.60200000000000387</v>
      </c>
      <c r="M95" s="148">
        <v>0.28699999999999193</v>
      </c>
      <c r="N95" s="148">
        <v>5.4807705161280161E-2</v>
      </c>
      <c r="O95" s="148">
        <v>0.97349999999999781</v>
      </c>
      <c r="P95" s="134" t="s">
        <v>203</v>
      </c>
      <c r="Q95" s="119"/>
      <c r="R95" s="119"/>
      <c r="S95" s="119"/>
    </row>
    <row r="96" spans="2:19" x14ac:dyDescent="0.25">
      <c r="B96" s="146" t="s">
        <v>28</v>
      </c>
      <c r="C96" s="147">
        <v>21.087</v>
      </c>
      <c r="D96" s="148">
        <v>0</v>
      </c>
      <c r="E96" s="148">
        <v>8.9000000000000021</v>
      </c>
      <c r="F96" s="149">
        <v>29.987000000000002</v>
      </c>
      <c r="G96" s="148">
        <v>15.862</v>
      </c>
      <c r="H96" s="150">
        <v>52.896255043852335</v>
      </c>
      <c r="I96" s="149">
        <v>14.125000000000002</v>
      </c>
      <c r="J96" s="148">
        <v>0</v>
      </c>
      <c r="K96" s="148">
        <v>2.8279999999999994</v>
      </c>
      <c r="L96" s="148">
        <v>0.34200000000000053</v>
      </c>
      <c r="M96" s="148">
        <v>0</v>
      </c>
      <c r="N96" s="148">
        <v>0</v>
      </c>
      <c r="O96" s="148">
        <v>0.79249999999999998</v>
      </c>
      <c r="P96" s="134">
        <v>15.823343848580443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5.699999999999994E-2</v>
      </c>
      <c r="L98" s="148">
        <v>0</v>
      </c>
      <c r="M98" s="148">
        <v>0</v>
      </c>
      <c r="N98" s="148">
        <v>0</v>
      </c>
      <c r="O98" s="148">
        <v>1.4249999999999985E-2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111.93300000000001</v>
      </c>
      <c r="H105" s="150">
        <v>15.962425915679354</v>
      </c>
      <c r="I105" s="149">
        <v>589.29499999999996</v>
      </c>
      <c r="J105" s="148">
        <v>1.4350000000000023</v>
      </c>
      <c r="K105" s="148">
        <v>4.454999999999993</v>
      </c>
      <c r="L105" s="148">
        <v>0.94400000000000439</v>
      </c>
      <c r="M105" s="148">
        <v>0.28699999999999193</v>
      </c>
      <c r="N105" s="148">
        <v>4.0928200243001131E-2</v>
      </c>
      <c r="O105" s="152">
        <v>1.7802499999999979</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122.32300000000001</v>
      </c>
      <c r="H120" s="150">
        <v>13.034453289914639</v>
      </c>
      <c r="I120" s="149">
        <v>816.13599999999997</v>
      </c>
      <c r="J120" s="148">
        <v>1.4350000000000023</v>
      </c>
      <c r="K120" s="148">
        <v>4.4549999999999983</v>
      </c>
      <c r="L120" s="148">
        <v>0.94400000000000261</v>
      </c>
      <c r="M120" s="148">
        <v>0.28699999999999193</v>
      </c>
      <c r="N120" s="148">
        <v>3.0582049935052247E-2</v>
      </c>
      <c r="O120" s="148">
        <v>1.7802499999999988</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122.32300000000001</v>
      </c>
      <c r="H127" s="159">
        <v>13.034453289914639</v>
      </c>
      <c r="I127" s="158">
        <v>816.13599999999997</v>
      </c>
      <c r="J127" s="157">
        <v>1.4350000000000023</v>
      </c>
      <c r="K127" s="157">
        <v>4.4549999999999983</v>
      </c>
      <c r="L127" s="157">
        <v>0.94400000000000261</v>
      </c>
      <c r="M127" s="157">
        <v>0.28699999999999193</v>
      </c>
      <c r="N127" s="157">
        <v>3.0582049935052247E-2</v>
      </c>
      <c r="O127" s="160">
        <v>1.7802499999999988</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45154</v>
      </c>
      <c r="K132" s="139">
        <v>45161</v>
      </c>
      <c r="L132" s="139">
        <v>45168</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204.10000000000002</v>
      </c>
      <c r="F135" s="149">
        <v>1154.655</v>
      </c>
      <c r="G135" s="148">
        <v>439.03899999999999</v>
      </c>
      <c r="H135" s="150">
        <v>38.023392268686322</v>
      </c>
      <c r="I135" s="149">
        <v>715.61599999999999</v>
      </c>
      <c r="J135" s="148">
        <v>1.8670000000000186</v>
      </c>
      <c r="K135" s="148">
        <v>7.3120000000000118</v>
      </c>
      <c r="L135" s="148">
        <v>24.70799999999997</v>
      </c>
      <c r="M135" s="148">
        <v>4.0720000000000027</v>
      </c>
      <c r="N135" s="148">
        <v>0.35265945239054114</v>
      </c>
      <c r="O135" s="148">
        <v>9.4897500000000008</v>
      </c>
      <c r="P135" s="134" t="s">
        <v>203</v>
      </c>
      <c r="Q135" s="119"/>
      <c r="R135" s="119"/>
      <c r="S135" s="119"/>
    </row>
    <row r="136" spans="2:19" x14ac:dyDescent="0.25">
      <c r="B136" s="146" t="s">
        <v>28</v>
      </c>
      <c r="C136" s="147">
        <v>593.36800000000005</v>
      </c>
      <c r="D136" s="148">
        <v>0</v>
      </c>
      <c r="E136" s="148">
        <v>353.19999999999993</v>
      </c>
      <c r="F136" s="149">
        <v>946.56799999999998</v>
      </c>
      <c r="G136" s="148">
        <v>587.13748632049555</v>
      </c>
      <c r="H136" s="150">
        <v>62.028030349694426</v>
      </c>
      <c r="I136" s="149">
        <v>359.43051367950443</v>
      </c>
      <c r="J136" s="148">
        <v>0</v>
      </c>
      <c r="K136" s="148">
        <v>27.435007873535085</v>
      </c>
      <c r="L136" s="148">
        <v>11.265979946136554</v>
      </c>
      <c r="M136" s="148">
        <v>1.3139999999999645</v>
      </c>
      <c r="N136" s="148">
        <v>0.13881728518183212</v>
      </c>
      <c r="O136" s="148">
        <v>10.003746954917901</v>
      </c>
      <c r="P136" s="134">
        <v>33.929588713037795</v>
      </c>
      <c r="Q136" s="119"/>
      <c r="R136" s="119"/>
      <c r="S136" s="119"/>
    </row>
    <row r="137" spans="2:19" x14ac:dyDescent="0.25">
      <c r="B137" s="146" t="s">
        <v>29</v>
      </c>
      <c r="C137" s="147">
        <v>44.104999999999997</v>
      </c>
      <c r="D137" s="148">
        <v>45</v>
      </c>
      <c r="E137" s="148">
        <v>110.70000000000002</v>
      </c>
      <c r="F137" s="149">
        <v>154.80500000000001</v>
      </c>
      <c r="G137" s="148">
        <v>75.602000000000004</v>
      </c>
      <c r="H137" s="150">
        <v>48.836923871967961</v>
      </c>
      <c r="I137" s="149">
        <v>79.203000000000003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1.671999999999997</v>
      </c>
      <c r="L138" s="148">
        <v>0</v>
      </c>
      <c r="M138" s="148">
        <v>0</v>
      </c>
      <c r="N138" s="148">
        <v>0</v>
      </c>
      <c r="O138" s="148">
        <v>0.41799999999999926</v>
      </c>
      <c r="P138" s="134">
        <v>0</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4.1000000000000036E-2</v>
      </c>
      <c r="K141" s="148">
        <v>0</v>
      </c>
      <c r="L141" s="148">
        <v>0</v>
      </c>
      <c r="M141" s="148">
        <v>0</v>
      </c>
      <c r="N141" s="148">
        <v>0</v>
      </c>
      <c r="O141" s="148">
        <v>1.0250000000000009E-2</v>
      </c>
      <c r="P141" s="134" t="s">
        <v>203</v>
      </c>
      <c r="Q141" s="119"/>
      <c r="R141" s="119"/>
      <c r="S141" s="119"/>
    </row>
    <row r="142" spans="2:19" x14ac:dyDescent="0.25">
      <c r="B142" s="146" t="s">
        <v>33</v>
      </c>
      <c r="C142" s="147">
        <v>369.19200000000001</v>
      </c>
      <c r="D142" s="148">
        <v>0</v>
      </c>
      <c r="E142" s="148">
        <v>61</v>
      </c>
      <c r="F142" s="149">
        <v>430.19200000000001</v>
      </c>
      <c r="G142" s="148">
        <v>281.24699999999996</v>
      </c>
      <c r="H142" s="150">
        <v>65.37708744002677</v>
      </c>
      <c r="I142" s="149">
        <v>148.94500000000005</v>
      </c>
      <c r="J142" s="148">
        <v>6.2999999999988177E-2</v>
      </c>
      <c r="K142" s="148">
        <v>0</v>
      </c>
      <c r="L142" s="148">
        <v>0</v>
      </c>
      <c r="M142" s="148">
        <v>11.496000000000009</v>
      </c>
      <c r="N142" s="148">
        <v>2.6722951612303367</v>
      </c>
      <c r="O142" s="148">
        <v>2.8897499999999994</v>
      </c>
      <c r="P142" s="134">
        <v>49.542520979323498</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45</v>
      </c>
      <c r="E145" s="148">
        <v>783.09999999999991</v>
      </c>
      <c r="F145" s="149">
        <v>2944.29</v>
      </c>
      <c r="G145" s="148">
        <v>1610.1154863204956</v>
      </c>
      <c r="H145" s="150">
        <v>54.686035897295973</v>
      </c>
      <c r="I145" s="149">
        <v>1334.1745136795043</v>
      </c>
      <c r="J145" s="148">
        <v>1.9710000000000067</v>
      </c>
      <c r="K145" s="148">
        <v>36.419007873535094</v>
      </c>
      <c r="L145" s="148">
        <v>35.973979946136524</v>
      </c>
      <c r="M145" s="148">
        <v>16.881999999999977</v>
      </c>
      <c r="N145" s="148">
        <v>0.57338101885344095</v>
      </c>
      <c r="O145" s="152">
        <v>22.811496954917899</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0</v>
      </c>
      <c r="M147" s="148">
        <v>1.6869999999999976</v>
      </c>
      <c r="N147" s="148">
        <v>3.8940953787913708</v>
      </c>
      <c r="O147" s="148">
        <v>0.4217499999999994</v>
      </c>
      <c r="P147" s="134" t="s">
        <v>203</v>
      </c>
      <c r="Q147" s="119"/>
      <c r="R147" s="119"/>
      <c r="S147" s="119"/>
    </row>
    <row r="148" spans="2:19" x14ac:dyDescent="0.25">
      <c r="B148" s="146" t="s">
        <v>37</v>
      </c>
      <c r="C148" s="147">
        <v>302.06799999999998</v>
      </c>
      <c r="D148" s="148">
        <v>90</v>
      </c>
      <c r="E148" s="148">
        <v>6</v>
      </c>
      <c r="F148" s="149">
        <v>308.06799999999998</v>
      </c>
      <c r="G148" s="148">
        <v>42.479425010681148</v>
      </c>
      <c r="H148" s="150">
        <v>13.788976787813452</v>
      </c>
      <c r="I148" s="149">
        <v>265.58857498931883</v>
      </c>
      <c r="J148" s="148">
        <v>0</v>
      </c>
      <c r="K148" s="148">
        <v>6.800000000000006E-2</v>
      </c>
      <c r="L148" s="148">
        <v>0</v>
      </c>
      <c r="M148" s="148">
        <v>0</v>
      </c>
      <c r="N148" s="148">
        <v>0</v>
      </c>
      <c r="O148" s="148">
        <v>1.7000000000000015E-2</v>
      </c>
      <c r="P148" s="134" t="s">
        <v>203</v>
      </c>
      <c r="Q148" s="119"/>
      <c r="R148" s="119"/>
      <c r="S148" s="119"/>
    </row>
    <row r="149" spans="2:19" x14ac:dyDescent="0.25">
      <c r="B149" s="146" t="s">
        <v>131</v>
      </c>
      <c r="C149" s="147">
        <v>124.91200000000001</v>
      </c>
      <c r="D149" s="148">
        <v>0</v>
      </c>
      <c r="E149" s="148">
        <v>-97.5</v>
      </c>
      <c r="F149" s="149">
        <v>27.412000000000006</v>
      </c>
      <c r="G149" s="148">
        <v>16.818341460879601</v>
      </c>
      <c r="H149" s="150">
        <v>61.353937913613009</v>
      </c>
      <c r="I149" s="149">
        <v>10.593658539120405</v>
      </c>
      <c r="J149" s="148">
        <v>5.825400350540022E-2</v>
      </c>
      <c r="K149" s="148">
        <v>0.23062199485301971</v>
      </c>
      <c r="L149" s="148">
        <v>7.4783998966210241E-2</v>
      </c>
      <c r="M149" s="148">
        <v>6.384000181406968E-2</v>
      </c>
      <c r="N149" s="148">
        <v>0.23289071141861106</v>
      </c>
      <c r="O149" s="148">
        <v>0.10687499978467496</v>
      </c>
      <c r="P149" s="134" t="s">
        <v>203</v>
      </c>
      <c r="Q149" s="119"/>
      <c r="R149" s="119"/>
      <c r="S149" s="119"/>
    </row>
    <row r="150" spans="2:19" x14ac:dyDescent="0.25">
      <c r="B150" s="146" t="s">
        <v>132</v>
      </c>
      <c r="C150" s="147">
        <v>17.408000000000001</v>
      </c>
      <c r="D150" s="148">
        <v>-30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65.93532980650663</v>
      </c>
      <c r="H151" s="150">
        <v>79.522553255791095</v>
      </c>
      <c r="I151" s="149">
        <v>16.978670193493372</v>
      </c>
      <c r="J151" s="148">
        <v>2.1000003813753665E-4</v>
      </c>
      <c r="K151" s="148">
        <v>4.3320000529291747E-2</v>
      </c>
      <c r="L151" s="148">
        <v>5.1299999915059402E-2</v>
      </c>
      <c r="M151" s="148">
        <v>9.1769999936218483E-2</v>
      </c>
      <c r="N151" s="148">
        <v>0.11068094644597834</v>
      </c>
      <c r="O151" s="148">
        <v>4.6650000104676792E-2</v>
      </c>
      <c r="P151" s="134" t="s">
        <v>203</v>
      </c>
      <c r="Q151" s="119"/>
      <c r="R151" s="119"/>
      <c r="S151" s="119"/>
    </row>
    <row r="152" spans="2:19" x14ac:dyDescent="0.25">
      <c r="B152" s="146" t="s">
        <v>39</v>
      </c>
      <c r="C152" s="147">
        <v>24.08</v>
      </c>
      <c r="D152" s="148">
        <v>0</v>
      </c>
      <c r="E152" s="148">
        <v>0</v>
      </c>
      <c r="F152" s="149">
        <v>24.08</v>
      </c>
      <c r="G152" s="148">
        <v>1.1767650031708199</v>
      </c>
      <c r="H152" s="150">
        <v>4.8868978536994181</v>
      </c>
      <c r="I152" s="149">
        <v>22.903234996829177</v>
      </c>
      <c r="J152" s="148">
        <v>0</v>
      </c>
      <c r="K152" s="148">
        <v>0.10145999979972808</v>
      </c>
      <c r="L152" s="148">
        <v>9.5475000590089953E-2</v>
      </c>
      <c r="M152" s="148">
        <v>4.4460000738499872E-2</v>
      </c>
      <c r="N152" s="148">
        <v>0.18463455456187655</v>
      </c>
      <c r="O152" s="148">
        <v>6.0348750282079477E-2</v>
      </c>
      <c r="P152" s="134" t="s">
        <v>203</v>
      </c>
      <c r="Q152" s="119"/>
      <c r="R152" s="119"/>
      <c r="S152" s="119"/>
    </row>
    <row r="153" spans="2:19" x14ac:dyDescent="0.25">
      <c r="B153" s="146" t="s">
        <v>133</v>
      </c>
      <c r="C153" s="147">
        <v>331.01799999999997</v>
      </c>
      <c r="D153" s="148">
        <v>-5</v>
      </c>
      <c r="E153" s="148">
        <v>-74.800000000000011</v>
      </c>
      <c r="F153" s="149">
        <v>256.21799999999996</v>
      </c>
      <c r="G153" s="148">
        <v>37.480945907996997</v>
      </c>
      <c r="H153" s="150">
        <v>14.62853738144744</v>
      </c>
      <c r="I153" s="149">
        <v>218.73705409200295</v>
      </c>
      <c r="J153" s="148">
        <v>0.13155599403379625</v>
      </c>
      <c r="K153" s="148">
        <v>0.2210459982753008</v>
      </c>
      <c r="L153" s="148">
        <v>0.4206599954665009</v>
      </c>
      <c r="M153" s="148">
        <v>0.7342740094661977</v>
      </c>
      <c r="N153" s="148">
        <v>0.28658174268248049</v>
      </c>
      <c r="O153" s="148">
        <v>0.37688399931044891</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2.2799999713899455E-3</v>
      </c>
      <c r="K154" s="148">
        <v>0</v>
      </c>
      <c r="L154" s="148">
        <v>6.0420002937320305E-3</v>
      </c>
      <c r="M154" s="148">
        <v>8.0939998626710086E-3</v>
      </c>
      <c r="N154" s="148">
        <v>0.24669307719204536</v>
      </c>
      <c r="O154" s="148">
        <v>4.1040000319482461E-3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130.10182005083561</v>
      </c>
      <c r="H157" s="150">
        <v>33.08492102728021</v>
      </c>
      <c r="I157" s="149">
        <v>263.13417994916438</v>
      </c>
      <c r="J157" s="148">
        <v>6.1560001373266005E-2</v>
      </c>
      <c r="K157" s="148">
        <v>0.36138000297549411</v>
      </c>
      <c r="L157" s="148">
        <v>0</v>
      </c>
      <c r="M157" s="148">
        <v>0.19152000236510958</v>
      </c>
      <c r="N157" s="148">
        <v>4.8703578096895905E-2</v>
      </c>
      <c r="O157" s="148">
        <v>0.15361500167846742</v>
      </c>
      <c r="P157" s="134" t="s">
        <v>203</v>
      </c>
      <c r="Q157" s="119"/>
      <c r="R157" s="119"/>
      <c r="S157" s="119"/>
    </row>
    <row r="158" spans="2:19" x14ac:dyDescent="0.25">
      <c r="B158" s="146" t="s">
        <v>40</v>
      </c>
      <c r="C158" s="147">
        <v>2.6619999999999999</v>
      </c>
      <c r="D158" s="148">
        <v>0</v>
      </c>
      <c r="E158" s="148">
        <v>0</v>
      </c>
      <c r="F158" s="149">
        <v>2.6619999999999999</v>
      </c>
      <c r="G158" s="148">
        <v>0.54195600283518397</v>
      </c>
      <c r="H158" s="150">
        <v>20.358978318376558</v>
      </c>
      <c r="I158" s="149">
        <v>2.120043997164816</v>
      </c>
      <c r="J158" s="148">
        <v>3.0780000686649878E-3</v>
      </c>
      <c r="K158" s="148">
        <v>5.5745998516678996E-2</v>
      </c>
      <c r="L158" s="148">
        <v>1.8810000419616002E-2</v>
      </c>
      <c r="M158" s="148">
        <v>2.3939998894929593E-3</v>
      </c>
      <c r="N158" s="148">
        <v>8.99323775166401E-2</v>
      </c>
      <c r="O158" s="148">
        <v>2.0006999723613236E-2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0</v>
      </c>
      <c r="K159" s="148">
        <v>0</v>
      </c>
      <c r="L159" s="148">
        <v>0</v>
      </c>
      <c r="M159" s="148">
        <v>0</v>
      </c>
      <c r="N159" s="148">
        <v>0</v>
      </c>
      <c r="O159" s="148">
        <v>0</v>
      </c>
      <c r="P159" s="134">
        <v>0</v>
      </c>
      <c r="Q159" s="119"/>
      <c r="R159" s="119"/>
      <c r="S159" s="119"/>
    </row>
    <row r="160" spans="2:19" x14ac:dyDescent="0.25">
      <c r="B160" s="151" t="s">
        <v>41</v>
      </c>
      <c r="C160" s="147">
        <v>3480</v>
      </c>
      <c r="D160" s="148">
        <v>100</v>
      </c>
      <c r="E160" s="148">
        <v>654</v>
      </c>
      <c r="F160" s="149">
        <v>4134</v>
      </c>
      <c r="G160" s="148">
        <v>1926.3917992281217</v>
      </c>
      <c r="H160" s="150">
        <v>46.598737281763952</v>
      </c>
      <c r="I160" s="149">
        <v>2207.6082007718783</v>
      </c>
      <c r="J160" s="148">
        <v>2.2279379989906829</v>
      </c>
      <c r="K160" s="148">
        <v>37.500581868484687</v>
      </c>
      <c r="L160" s="148">
        <v>36.641050941787853</v>
      </c>
      <c r="M160" s="148">
        <v>19.705352014072105</v>
      </c>
      <c r="N160" s="148">
        <v>0.47666550590401807</v>
      </c>
      <c r="O160" s="148">
        <v>24.018730705833832</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0.168606001064181</v>
      </c>
      <c r="H163" s="150">
        <v>1.200213561106072</v>
      </c>
      <c r="I163" s="149">
        <v>13.87939399893582</v>
      </c>
      <c r="J163" s="148">
        <v>0</v>
      </c>
      <c r="K163" s="148">
        <v>0</v>
      </c>
      <c r="L163" s="148">
        <v>0</v>
      </c>
      <c r="M163" s="148">
        <v>1.7441999435423988E-2</v>
      </c>
      <c r="N163" s="148">
        <v>0.12416001876013659</v>
      </c>
      <c r="O163" s="148">
        <v>4.3604998588559971E-3</v>
      </c>
      <c r="P163" s="134" t="s">
        <v>203</v>
      </c>
      <c r="Q163" s="119"/>
      <c r="R163" s="119"/>
      <c r="S163" s="119"/>
    </row>
    <row r="164" spans="2:19" x14ac:dyDescent="0.25">
      <c r="B164" s="154" t="s">
        <v>140</v>
      </c>
      <c r="C164" s="147">
        <v>27.625000000000004</v>
      </c>
      <c r="D164" s="148">
        <v>0</v>
      </c>
      <c r="E164" s="148">
        <v>0</v>
      </c>
      <c r="F164" s="149">
        <v>27.625000000000004</v>
      </c>
      <c r="G164" s="149">
        <v>10.47648224383596</v>
      </c>
      <c r="H164" s="150">
        <v>37.923917624745549</v>
      </c>
      <c r="I164" s="149">
        <v>17.148517756164043</v>
      </c>
      <c r="J164" s="148">
        <v>0.10771859955789058</v>
      </c>
      <c r="K164" s="148">
        <v>3.9124799728400106E-2</v>
      </c>
      <c r="L164" s="148">
        <v>5.5859999656995285E-3</v>
      </c>
      <c r="M164" s="148">
        <v>0.11075100076200073</v>
      </c>
      <c r="N164" s="148">
        <v>0.40090860004344148</v>
      </c>
      <c r="O164" s="148">
        <v>6.5795100003497739E-2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100.4</v>
      </c>
      <c r="E167" s="157">
        <v>654</v>
      </c>
      <c r="F167" s="158">
        <v>4176.4030000000002</v>
      </c>
      <c r="G167" s="157">
        <v>1937.0368874730218</v>
      </c>
      <c r="H167" s="159">
        <v>46.380507040939818</v>
      </c>
      <c r="I167" s="158">
        <v>2239.3661125269782</v>
      </c>
      <c r="J167" s="157">
        <v>2.3356565985484394</v>
      </c>
      <c r="K167" s="157">
        <v>37.539706668213285</v>
      </c>
      <c r="L167" s="157">
        <v>36.646636941753513</v>
      </c>
      <c r="M167" s="157">
        <v>19.833545014269703</v>
      </c>
      <c r="N167" s="157">
        <v>0.47489538280356808</v>
      </c>
      <c r="O167" s="160">
        <v>24.088886305696235</v>
      </c>
      <c r="P167" s="141" t="s">
        <v>203</v>
      </c>
      <c r="Q167" s="119"/>
      <c r="R167" s="119"/>
      <c r="S167" s="119"/>
    </row>
    <row r="168" spans="2:19" x14ac:dyDescent="0.25">
      <c r="B168" s="161" t="s">
        <v>251</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250</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45154</v>
      </c>
      <c r="K178" s="139">
        <v>45161</v>
      </c>
      <c r="L178" s="139">
        <v>45168</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45154</v>
      </c>
      <c r="K218" s="139">
        <v>45161</v>
      </c>
      <c r="L218" s="139">
        <v>45168</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251</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250</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45154</v>
      </c>
      <c r="K264" s="139">
        <v>45161</v>
      </c>
      <c r="L264" s="139">
        <v>45168</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45154</v>
      </c>
      <c r="K304" s="139">
        <v>45161</v>
      </c>
      <c r="L304" s="139">
        <v>45168</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522</v>
      </c>
      <c r="F307" s="149">
        <v>2004.3030000000001</v>
      </c>
      <c r="G307" s="148">
        <v>1806.232</v>
      </c>
      <c r="H307" s="150">
        <v>90.117711743184543</v>
      </c>
      <c r="I307" s="149">
        <v>198.07100000000014</v>
      </c>
      <c r="J307" s="148">
        <v>57.235999999999876</v>
      </c>
      <c r="K307" s="148">
        <v>31.326999999999998</v>
      </c>
      <c r="L307" s="148">
        <v>0.46800000000007458</v>
      </c>
      <c r="M307" s="148">
        <v>6.3289999999999509</v>
      </c>
      <c r="N307" s="148">
        <v>0.31577061951211721</v>
      </c>
      <c r="O307" s="148">
        <v>23.839999999999975</v>
      </c>
      <c r="P307" s="134">
        <v>6.3083473154362562</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0.92000000000000171</v>
      </c>
      <c r="L308" s="148">
        <v>0</v>
      </c>
      <c r="M308" s="148">
        <v>0</v>
      </c>
      <c r="N308" s="148">
        <v>0</v>
      </c>
      <c r="O308" s="148">
        <v>0.23000000000000043</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446.39999999999918</v>
      </c>
      <c r="F317" s="149">
        <v>2264.2739999999994</v>
      </c>
      <c r="G317" s="148">
        <v>1907.664</v>
      </c>
      <c r="H317" s="150">
        <v>84.250580980923701</v>
      </c>
      <c r="I317" s="149">
        <v>356.60999999999945</v>
      </c>
      <c r="J317" s="148">
        <v>57.235999999999876</v>
      </c>
      <c r="K317" s="148">
        <v>32.247</v>
      </c>
      <c r="L317" s="148">
        <v>0.46800000000007458</v>
      </c>
      <c r="M317" s="148">
        <v>6.3289999999999509</v>
      </c>
      <c r="N317" s="148">
        <v>0.27951564165820708</v>
      </c>
      <c r="O317" s="152">
        <v>24.069999999999975</v>
      </c>
      <c r="P317" s="134">
        <v>12.81553801412546</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1967.835</v>
      </c>
      <c r="H332" s="150">
        <v>77.884398462762377</v>
      </c>
      <c r="I332" s="149">
        <v>558.77499999999918</v>
      </c>
      <c r="J332" s="148">
        <v>57.235999999999876</v>
      </c>
      <c r="K332" s="148">
        <v>32.247000000000071</v>
      </c>
      <c r="L332" s="148">
        <v>0.46800000000007458</v>
      </c>
      <c r="M332" s="148">
        <v>6.3289999999999509</v>
      </c>
      <c r="N332" s="148">
        <v>0.25049374458266027</v>
      </c>
      <c r="O332" s="148">
        <v>24.069999999999993</v>
      </c>
      <c r="P332" s="134">
        <v>21.214582467802217</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1967.835</v>
      </c>
      <c r="H339" s="159">
        <v>77.814640897632373</v>
      </c>
      <c r="I339" s="158">
        <v>561.03999999999905</v>
      </c>
      <c r="J339" s="157">
        <v>57.235999999999876</v>
      </c>
      <c r="K339" s="157">
        <v>32.247000000000071</v>
      </c>
      <c r="L339" s="157">
        <v>0.46800000000007458</v>
      </c>
      <c r="M339" s="157">
        <v>6.3289999999999509</v>
      </c>
      <c r="N339" s="157">
        <v>0.25026938856210579</v>
      </c>
      <c r="O339" s="160">
        <v>24.069999999999993</v>
      </c>
      <c r="P339" s="141">
        <v>21.30868300789361</v>
      </c>
      <c r="Q339" s="119"/>
      <c r="R339" s="119"/>
      <c r="S339" s="119"/>
    </row>
    <row r="340" spans="2:19" x14ac:dyDescent="0.25">
      <c r="B340" s="161" t="s">
        <v>251</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250</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45154</v>
      </c>
      <c r="K350" s="139">
        <v>45161</v>
      </c>
      <c r="L350" s="139">
        <v>45168</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45154</v>
      </c>
      <c r="K390" s="139">
        <v>45161</v>
      </c>
      <c r="L390" s="139">
        <v>45168</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64.108000000000004</v>
      </c>
      <c r="H393" s="150" t="s">
        <v>144</v>
      </c>
      <c r="I393" s="149">
        <v>-64.108000000000004</v>
      </c>
      <c r="J393" s="148">
        <v>0.31099999999999994</v>
      </c>
      <c r="K393" s="148">
        <v>2.7879999999999967</v>
      </c>
      <c r="L393" s="148">
        <v>0.2219999999999942</v>
      </c>
      <c r="M393" s="148">
        <v>1.7000000000010118E-2</v>
      </c>
      <c r="N393" s="148" t="s">
        <v>42</v>
      </c>
      <c r="O393" s="148">
        <v>0.83450000000000024</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0.35999999999999943</v>
      </c>
      <c r="L394" s="148">
        <v>0.10799999999999965</v>
      </c>
      <c r="M394" s="148">
        <v>4.4000000000000483E-2</v>
      </c>
      <c r="N394" s="148" t="s">
        <v>42</v>
      </c>
      <c r="O394" s="148">
        <v>0.12799999999999989</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0</v>
      </c>
      <c r="M400" s="148">
        <v>3.8000000000000256E-2</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79.781999999999996</v>
      </c>
      <c r="H403" s="150" t="s">
        <v>144</v>
      </c>
      <c r="I403" s="149">
        <v>-79.781999999999996</v>
      </c>
      <c r="J403" s="148">
        <v>0.31099999999999994</v>
      </c>
      <c r="K403" s="148">
        <v>3.1479999999999961</v>
      </c>
      <c r="L403" s="148">
        <v>0.32999999999999385</v>
      </c>
      <c r="M403" s="148">
        <v>9.9000000000010857E-2</v>
      </c>
      <c r="N403" s="148" t="s">
        <v>42</v>
      </c>
      <c r="O403" s="152">
        <v>0.9720000000000002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98.99799999999999</v>
      </c>
      <c r="H418" s="150" t="s">
        <v>144</v>
      </c>
      <c r="I418" s="149">
        <v>-98.99799999999999</v>
      </c>
      <c r="J418" s="148">
        <v>0.31099999999999284</v>
      </c>
      <c r="K418" s="148">
        <v>3.1479999999999961</v>
      </c>
      <c r="L418" s="148">
        <v>0.32999999999999829</v>
      </c>
      <c r="M418" s="148">
        <v>9.9000000000003752E-2</v>
      </c>
      <c r="N418" s="148" t="s">
        <v>42</v>
      </c>
      <c r="O418" s="148">
        <v>0.97199999999999775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98.99799999999999</v>
      </c>
      <c r="H425" s="159" t="s">
        <v>144</v>
      </c>
      <c r="I425" s="158">
        <v>-98.99799999999999</v>
      </c>
      <c r="J425" s="157">
        <v>0.31099999999999284</v>
      </c>
      <c r="K425" s="157">
        <v>3.1479999999999961</v>
      </c>
      <c r="L425" s="157">
        <v>0.32999999999999829</v>
      </c>
      <c r="M425" s="157">
        <v>9.9000000000003752E-2</v>
      </c>
      <c r="N425" s="157" t="s">
        <v>42</v>
      </c>
      <c r="O425" s="160">
        <v>0.97199999999999775</v>
      </c>
      <c r="P425" s="141">
        <v>0</v>
      </c>
      <c r="Q425" s="119"/>
      <c r="R425" s="119"/>
      <c r="S425" s="119"/>
    </row>
    <row r="426" spans="2:19" x14ac:dyDescent="0.25">
      <c r="B426" s="161" t="s">
        <v>251</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250</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45154</v>
      </c>
      <c r="K6" s="139">
        <v>45161</v>
      </c>
      <c r="L6" s="139">
        <v>45168</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45154</v>
      </c>
      <c r="K28" s="139">
        <v>45161</v>
      </c>
      <c r="L28" s="139">
        <v>45168</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1.1399999856950005E-3</v>
      </c>
      <c r="K31" s="148">
        <v>0</v>
      </c>
      <c r="L31" s="148">
        <v>0</v>
      </c>
      <c r="M31" s="148">
        <v>0</v>
      </c>
      <c r="N31" s="148">
        <v>0</v>
      </c>
      <c r="O31" s="148">
        <v>2.8499999642375012E-4</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1.1399999856950005E-3</v>
      </c>
      <c r="K36" s="148">
        <v>0</v>
      </c>
      <c r="L36" s="148">
        <v>0</v>
      </c>
      <c r="M36" s="148">
        <v>0</v>
      </c>
      <c r="N36" s="148">
        <v>0</v>
      </c>
      <c r="O36" s="148">
        <v>2.8499999642375012E-4</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0.11228999876975999</v>
      </c>
      <c r="H38" s="150">
        <v>107.97115266323067</v>
      </c>
      <c r="I38" s="149">
        <v>-8.2899987697599015E-3</v>
      </c>
      <c r="J38" s="148">
        <v>1.1399999856950005E-3</v>
      </c>
      <c r="K38" s="148">
        <v>0</v>
      </c>
      <c r="L38" s="148">
        <v>2.8499999046320001E-3</v>
      </c>
      <c r="M38" s="148">
        <v>0</v>
      </c>
      <c r="N38" s="148">
        <v>0</v>
      </c>
      <c r="O38" s="148">
        <v>9.9749997258175016E-4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1.7470000000000001</v>
      </c>
      <c r="H40" s="150">
        <v>7.2919275398614252</v>
      </c>
      <c r="I40" s="149">
        <v>22.210999999999999</v>
      </c>
      <c r="J40" s="148">
        <v>2.5000000000000133E-2</v>
      </c>
      <c r="K40" s="148">
        <v>0.59499999999999997</v>
      </c>
      <c r="L40" s="148">
        <v>3.400000000000003E-2</v>
      </c>
      <c r="M40" s="148">
        <v>0</v>
      </c>
      <c r="N40" s="148">
        <v>0</v>
      </c>
      <c r="O40" s="148">
        <v>0.16350000000000003</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1.8592899987697602</v>
      </c>
      <c r="H43" s="150">
        <v>7.7209833427588563</v>
      </c>
      <c r="I43" s="149">
        <v>22.221710001230239</v>
      </c>
      <c r="J43" s="148">
        <v>2.6139999985695134E-2</v>
      </c>
      <c r="K43" s="148">
        <v>0.59499999999999997</v>
      </c>
      <c r="L43" s="148">
        <v>3.684999990463203E-2</v>
      </c>
      <c r="M43" s="148">
        <v>0</v>
      </c>
      <c r="N43" s="148">
        <v>0</v>
      </c>
      <c r="O43" s="148">
        <v>0.16449749997258178</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1.9972089983224872</v>
      </c>
      <c r="H45" s="159">
        <v>7.4670392878546652</v>
      </c>
      <c r="I45" s="170">
        <v>24.749791001677512</v>
      </c>
      <c r="J45" s="169">
        <v>2.7279999971390134E-2</v>
      </c>
      <c r="K45" s="169">
        <v>0.59499999999999997</v>
      </c>
      <c r="L45" s="169">
        <v>3.684999990463203E-2</v>
      </c>
      <c r="M45" s="169">
        <v>0</v>
      </c>
      <c r="N45" s="157">
        <v>0</v>
      </c>
      <c r="O45" s="169">
        <v>0.16478249996900554</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45154</v>
      </c>
      <c r="K50" s="139">
        <v>45161</v>
      </c>
      <c r="L50" s="139">
        <v>45168</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251</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45154</v>
      </c>
      <c r="K74" s="139">
        <v>45161</v>
      </c>
      <c r="L74" s="139">
        <v>45168</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0.168606001064181</v>
      </c>
      <c r="H77" s="150">
        <v>2.0345843014864364</v>
      </c>
      <c r="I77" s="149">
        <v>8.1183939989358205</v>
      </c>
      <c r="J77" s="148">
        <v>0</v>
      </c>
      <c r="K77" s="148">
        <v>0</v>
      </c>
      <c r="L77" s="148">
        <v>0</v>
      </c>
      <c r="M77" s="148">
        <v>1.7441999435423988E-2</v>
      </c>
      <c r="N77" s="148">
        <v>0.21047422994357412</v>
      </c>
      <c r="O77" s="148">
        <v>4.3604998588559971E-3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0.168606001064181</v>
      </c>
      <c r="H82" s="150">
        <v>1.200213561106072</v>
      </c>
      <c r="I82" s="149">
        <v>13.87939399893582</v>
      </c>
      <c r="J82" s="148">
        <v>0</v>
      </c>
      <c r="K82" s="148">
        <v>0</v>
      </c>
      <c r="L82" s="148">
        <v>0</v>
      </c>
      <c r="M82" s="148">
        <v>1.7441999435423988E-2</v>
      </c>
      <c r="N82" s="148">
        <v>0.12416001876013659</v>
      </c>
      <c r="O82" s="148">
        <v>4.3604998588559971E-3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10.467362243950401</v>
      </c>
      <c r="H84" s="150">
        <v>38.257902938415214</v>
      </c>
      <c r="I84" s="149">
        <v>16.892637756049599</v>
      </c>
      <c r="J84" s="148">
        <v>0.10543859958650081</v>
      </c>
      <c r="K84" s="148">
        <v>3.9124799728400106E-2</v>
      </c>
      <c r="L84" s="148">
        <v>5.5859999656995285E-3</v>
      </c>
      <c r="M84" s="148">
        <v>0.11075100076200073</v>
      </c>
      <c r="N84" s="148">
        <v>0.40479166945175704</v>
      </c>
      <c r="O84" s="148">
        <v>6.5225100010650294E-2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2.2799999713897694E-3</v>
      </c>
      <c r="K87" s="148">
        <v>0</v>
      </c>
      <c r="L87" s="148">
        <v>0</v>
      </c>
      <c r="M87" s="148">
        <v>0</v>
      </c>
      <c r="N87" s="148">
        <v>0</v>
      </c>
      <c r="O87" s="148">
        <v>5.6999999284744235E-4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10.47648224383596</v>
      </c>
      <c r="H89" s="150">
        <v>37.923917624745549</v>
      </c>
      <c r="I89" s="149">
        <v>17.148517756164043</v>
      </c>
      <c r="J89" s="148">
        <v>0.10771859955789058</v>
      </c>
      <c r="K89" s="148">
        <v>3.9124799728400106E-2</v>
      </c>
      <c r="L89" s="148">
        <v>5.5859999656995285E-3</v>
      </c>
      <c r="M89" s="148">
        <v>0.11075100076200073</v>
      </c>
      <c r="N89" s="148">
        <v>0.40090860004344148</v>
      </c>
      <c r="O89" s="148">
        <v>6.5795100003497739E-2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10.64508824490014</v>
      </c>
      <c r="H91" s="159">
        <v>25.544329049744778</v>
      </c>
      <c r="I91" s="158">
        <v>31.027911755099861</v>
      </c>
      <c r="J91" s="169">
        <v>0.10771859955789058</v>
      </c>
      <c r="K91" s="169">
        <v>3.9124799728400106E-2</v>
      </c>
      <c r="L91" s="169">
        <v>5.5859999656995285E-3</v>
      </c>
      <c r="M91" s="169">
        <v>0.12819300019742472</v>
      </c>
      <c r="N91" s="157">
        <v>0.30761644277451761</v>
      </c>
      <c r="O91" s="169">
        <v>7.0155599862353729E-2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45154</v>
      </c>
      <c r="K96" s="139">
        <v>45161</v>
      </c>
      <c r="L96" s="139">
        <v>45168</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45154</v>
      </c>
      <c r="K118" s="139">
        <v>45161</v>
      </c>
      <c r="L118" s="139">
        <v>45168</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251</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45154</v>
      </c>
      <c r="K142" s="139">
        <v>45161</v>
      </c>
      <c r="L142" s="139">
        <v>45168</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45154</v>
      </c>
      <c r="K164" s="139">
        <v>45161</v>
      </c>
      <c r="L164" s="139">
        <v>45168</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45154</v>
      </c>
      <c r="K186" s="139">
        <v>45161</v>
      </c>
      <c r="L186" s="139">
        <v>45168</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251</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45154</v>
      </c>
      <c r="I6" s="182">
        <v>45161</v>
      </c>
      <c r="J6" s="182">
        <v>45168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3.56</v>
      </c>
      <c r="L18" s="85">
        <v>13.185185185185185</v>
      </c>
      <c r="M18" s="84">
        <v>0.89</v>
      </c>
      <c r="N18" s="85">
        <v>3.2962962962962963</v>
      </c>
      <c r="O18" s="179">
        <v>24.292134831460672</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0.106767399</v>
      </c>
      <c r="F22" s="85">
        <v>0.97061271818181827</v>
      </c>
      <c r="G22" s="196">
        <v>10.893232600999999</v>
      </c>
      <c r="H22" s="85">
        <v>0</v>
      </c>
      <c r="I22" s="85">
        <v>0</v>
      </c>
      <c r="J22" s="85">
        <v>9.8600000000000076E-3</v>
      </c>
      <c r="K22" s="196">
        <v>1.6999999999999932E-3</v>
      </c>
      <c r="L22" s="85">
        <v>1.5454545454545393E-2</v>
      </c>
      <c r="M22" s="84">
        <v>2.8900000000000002E-3</v>
      </c>
      <c r="N22" s="85">
        <v>2.6272727272727277E-2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40"/>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12.100000000000001</v>
      </c>
      <c r="E399" s="22">
        <v>239.63800000000001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33</v>
      </c>
      <c r="D401" s="22">
        <v>15</v>
      </c>
      <c r="E401" s="22">
        <v>29.97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68.599999999999994</v>
      </c>
      <c r="D413" s="22">
        <v>83.2</v>
      </c>
      <c r="E413" s="22">
        <v>47.407000000000011</v>
      </c>
      <c r="F413" s="22" t="s">
        <v>199</v>
      </c>
    </row>
    <row r="414" spans="1:6" x14ac:dyDescent="0.35">
      <c r="A414" s="22" t="s">
        <v>102</v>
      </c>
      <c r="B414" s="22">
        <v>7.617</v>
      </c>
      <c r="C414" s="22">
        <v>7.6</v>
      </c>
      <c r="D414" s="22">
        <v>48.6</v>
      </c>
      <c r="E414" s="22">
        <v>48.617000000000004</v>
      </c>
      <c r="F414" s="22" t="s">
        <v>199</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287.30000000000007</v>
      </c>
      <c r="D441" s="23">
        <v>95.600000000000023</v>
      </c>
      <c r="E441" s="22">
        <v>545.06699999999978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4.5</v>
      </c>
      <c r="D489" s="23">
        <v>0</v>
      </c>
      <c r="E489" s="22">
        <v>336.303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21.6</v>
      </c>
      <c r="D737" s="23">
        <v>0</v>
      </c>
      <c r="E737" s="22">
        <v>215.87299999999999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237</v>
      </c>
      <c r="D745" s="22">
        <v>278</v>
      </c>
      <c r="E745" s="22">
        <v>229.99199999999999</v>
      </c>
      <c r="F745" s="22" t="s">
        <v>199</v>
      </c>
    </row>
    <row r="746" spans="1:6" x14ac:dyDescent="0.35">
      <c r="A746" s="22" t="s">
        <v>29</v>
      </c>
      <c r="B746" s="22">
        <v>10.199999999999999</v>
      </c>
      <c r="C746" s="22">
        <v>63</v>
      </c>
      <c r="D746" s="22">
        <v>111.9</v>
      </c>
      <c r="E746" s="22">
        <v>59.100000000000009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40.799999999999997</v>
      </c>
      <c r="D758" s="22">
        <v>77.400000000000006</v>
      </c>
      <c r="E758" s="22">
        <v>154.76800000000003</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-72.599999999999994</v>
      </c>
      <c r="E763" s="22">
        <v>59.108000000000004</v>
      </c>
    </row>
    <row r="764" spans="1:6" x14ac:dyDescent="0.35">
      <c r="A764" s="22" t="s">
        <v>82</v>
      </c>
      <c r="B764" s="22">
        <v>1.3</v>
      </c>
      <c r="E764" s="22">
        <v>1.3</v>
      </c>
    </row>
    <row r="765" spans="1:6" x14ac:dyDescent="0.35">
      <c r="A765" s="22" t="s">
        <v>83</v>
      </c>
      <c r="B765" s="22">
        <v>0.28599999999999998</v>
      </c>
      <c r="D765" s="22">
        <v>0</v>
      </c>
      <c r="E765" s="22">
        <v>0.28599999999999998</v>
      </c>
      <c r="F765" s="22" t="s">
        <v>199</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636.59999999999991</v>
      </c>
      <c r="D786" s="23">
        <v>719.99999999999989</v>
      </c>
      <c r="E786" s="22">
        <v>1302.4410000000003</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128.60000000000002</v>
      </c>
      <c r="E837" s="22">
        <v>299.30000000000007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-21.4</v>
      </c>
      <c r="E840" s="22">
        <v>38.9</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252</v>
      </c>
      <c r="C1040" s="39" t="s">
        <v>232</v>
      </c>
      <c r="D1040" s="22">
        <v>1</v>
      </c>
      <c r="E1040" s="22" t="s">
        <v>27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2023-09-06T11:34:39Z</dcterms:modified>
</cp:coreProperties>
</file>