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98A8DC1A-CE34-4B66-89D0-FB9254611C6A}"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<sst xmlns="http://schemas.openxmlformats.org/spreadsheetml/2006/main" count="3145" uniqueCount="254">
  <si>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</si>
  <si>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</si>
  <si>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</si>
  <si>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</si>
  <si>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</si>
  <si>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</si>
  <si>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</si>
  <si>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</si>
  <si>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</si>
  <si>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</si>
  <si>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</si>
  <si>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</si>
  <si>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</si>
  <si>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</si>
  <si>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</si>
  <si>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</si>
  <si>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</si>
  <si>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</si>
  <si>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</si>
  <si>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</si>
  <si>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</si>
  <si>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</si>
  <si>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</si>
  <si>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</si>
  <si>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</si>
  <si>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</si>
  <si>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</si>
  <si>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</si>
  <si>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</si>
  <si>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</si>
  <si>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</si>
  <si>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</si>
  <si>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</si>
  <si>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</si>
  <si>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</si>
  <si>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</si>
  <si>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</si>
  <si>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</si>
  <si>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</si>
  <si>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</si>
  <si>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</si>
  <si>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</si>
  <si>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</si>
  <si>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</si>
  <si>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</si>
  <si>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</si>
  <si>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</si>
  <si>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</si>
  <si>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</si>
  <si>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</si>
  <si>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</si>
  <si>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</si>
  <si>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</si>
  <si>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</si>
  <si>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</si>
  <si>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</si>
  <si>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</si>
  <si>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</si>
  <si>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</si>
  <si>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</si>
  <si>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</si>
  <si>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</si>
  <si>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</si>
  <si>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</si>
  <si>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</si>
  <si>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</si>
  <si>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</si>
  <si>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</si>
  <si>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</si>
  <si>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</si>
  <si>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</si>
  <si>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</si>
  <si>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</si>
  <si>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</si>
  <si>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</si>
  <si>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</si>
  <si>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</si>
  <si>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</si>
  <si>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</si>
  <si>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</si>
  <si>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</si>
  <si>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</si>
  <si>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</si>
  <si>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</si>
  <si>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</si>
  <si>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</si>
  <si>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</si>
  <si>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</si>
  <si>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</si>
  <si>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</si>
  <si>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</si>
  <si>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</si>
  <si>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</si>
  <si>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</si>
  <si>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</si>
  <si>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</si>
  <si>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</si>
  <si>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</si>
  <si>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</si>
  <si>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</si>
  <si>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</si>
  <si>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</si>
  <si>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</si>
  <si>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</si>
  <si>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</si>
  <si>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</si>
  <si>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</si>
  <si>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</si>
  <si>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</si>
  <si>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</si>
  <si>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</si>
  <si>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</si>
  <si>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</si>
  <si>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</si>
  <si>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</si>
  <si>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</si>
  <si>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</si>
  <si>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</si>
  <si>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</si>
  <si>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</si>
  <si>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</si>
  <si>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</si>
  <si>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</si>
  <si>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</si>
  <si>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</si>
  <si>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</si>
  <si>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</si>
  <si>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</si>
  <si>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</si>
  <si>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</si>
  <si>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</si>
  <si>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</si>
  <si>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</si>
  <si>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</si>
  <si>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</si>
  <si>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</si>
  <si>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</si>
  <si>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</si>
  <si>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</si>
  <si>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</si>
  <si>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</si>
  <si>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</si>
  <si>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</si>
  <si>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</si>
  <si>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</si>
  <si>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</si>
  <si>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</si>
  <si>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</si>
  <si>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</si>
  <si>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</si>
  <si>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</si>
  <si>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</si>
  <si>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</si>
  <si>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</si>
  <si>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</si>
  <si>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</si>
  <si>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</si>
  <si>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</si>
  <si>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</si>
  <si>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</si>
  <si>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</si>
  <si>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</si>
  <si>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</si>
  <si>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</si>
  <si>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</si>
  <si>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</si>
  <si>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</si>
  <si>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</si>
  <si>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</si>
  <si>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</si>
  <si>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</si>
  <si>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</si>
  <si>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</si>
  <si>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</si>
  <si>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</si>
  <si>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</si>
  <si>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</si>
  <si>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</si>
  <si>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</si>
  <si>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</si>
  <si>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</si>
  <si>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</si>
  <si>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</si>
  <si>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</si>
  <si>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</si>
  <si>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</si>
  <si>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</si>
  <si>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</si>
  <si>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</si>
  <si>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</si>
  <si>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</si>
  <si>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</si>
  <si>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</si>
  <si>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</si>
  <si>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</si>
  <si>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</si>
  <si>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</si>
  <si>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</si>
  <si>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</si>
  <si>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</si>
  <si>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</si>
  <si>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</si>
  <si>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</si>
  <si>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</si>
  <si>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</si>
  <si>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</si>
  <si>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</si>
  <si>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</si>
  <si>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</si>
  <si>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</si>
  <si>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</si>
  <si>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</si>
  <si>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</si>
  <si>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</si>
  <si>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</si>
  <si>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</si>
  <si>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</si>
  <si>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</si>
  <si>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</si>
  <si>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</si>
  <si>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</si>
  <si>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</si>
  <si>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</si>
  <si>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</si>
  <si>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</si>
  <si>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</si>
  <si>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</si>
  <si>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</si>
  <si>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</si>
  <si>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</si>
  <si>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</si>
  <si>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</si>
  <si>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</si>
  <si>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</si>
  <si>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</si>
  <si>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</si>
  <si>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</si>
  <si>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</si>
  <si>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</si>
  <si>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</si>
  <si>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</si>
  <si>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</si>
  <si>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</si>
  <si>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</si>
  <si>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</si>
  <si>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</si>
  <si>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</si>
  <si>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</si>
  <si>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Non sector - Eng</t>
  </si>
  <si>
    <t>SWFPO</t>
  </si>
  <si>
    <t>This weeks report includes swap numbers 829 - 862</t>
  </si>
  <si>
    <t>Landings on Fisheries Administrations' System by Wednesday 18 October 2023</t>
  </si>
  <si>
    <t>Number of Weeks to end of year is 11</t>
  </si>
  <si>
    <t>Landings on Departments' System by Wednesday 18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</si>
</sst>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45217</v>
      </c>
      <c r="I2" s="46"/>
      <c r="M2" s="42"/>
      <c r="N2" s="43" t="s">
        <v>250</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57.959999999999987</v>
      </c>
      <c r="D10" s="44">
        <v>77.056000000000026</v>
      </c>
      <c r="E10" s="85">
        <v>32.946859903381721</v>
      </c>
      <c r="F10" s="95">
        <v>0</v>
      </c>
      <c r="G10" s="44">
        <v>1.7099999845027899E-2</v>
      </c>
      <c r="H10" s="87" t="s">
        <v>42</v>
      </c>
      <c r="I10" s="95">
        <v>0</v>
      </c>
      <c r="J10" s="44">
        <v>1.36799999177456E-2</v>
      </c>
      <c r="K10" s="87" t="s">
        <v>42</v>
      </c>
      <c r="L10" s="88"/>
      <c r="M10" s="85">
        <v>57.959999999999987</v>
      </c>
      <c r="N10" s="85">
        <v>45.486779999762796</v>
      </c>
      <c r="O10" s="87">
        <v>-21.520393375150437</v>
      </c>
      <c r="P10" s="94">
        <v>82.295999999999964</v>
      </c>
      <c r="Q10" s="97">
        <v>2.6370000000000147</v>
      </c>
      <c r="R10" s="87">
        <v>3.2042869641295031</v>
      </c>
      <c r="S10" s="95">
        <v>54.1682242990654</v>
      </c>
      <c r="T10" s="85">
        <v>55.272163895891438</v>
      </c>
      <c r="U10" s="64"/>
      <c r="X10" s="98">
        <v>107</v>
      </c>
    </row>
    <row r="11" spans="2:24" ht="11.9" customHeight="1" x14ac:dyDescent="0.3">
      <c r="B11" s="96" t="s">
        <v>163</v>
      </c>
      <c r="C11" s="85">
        <v>2370.7399999999993</v>
      </c>
      <c r="D11" s="44">
        <v>2639.4950000000008</v>
      </c>
      <c r="E11" s="85">
        <v>11.336333802947667</v>
      </c>
      <c r="F11" s="95">
        <v>0</v>
      </c>
      <c r="G11" s="44">
        <v>364.00642533974008</v>
      </c>
      <c r="H11" s="87" t="s">
        <v>42</v>
      </c>
      <c r="I11" s="95">
        <v>4.2499999999999973</v>
      </c>
      <c r="J11" s="44">
        <v>19.635300216315272</v>
      </c>
      <c r="K11" s="87">
        <v>362.00706391330084</v>
      </c>
      <c r="L11" s="88"/>
      <c r="M11" s="85">
        <v>2374.9899999999993</v>
      </c>
      <c r="N11" s="85">
        <v>2090.9367255560564</v>
      </c>
      <c r="O11" s="87">
        <v>-11.960188230011198</v>
      </c>
      <c r="P11" s="94">
        <v>2365.6529999999998</v>
      </c>
      <c r="Q11" s="97">
        <v>95.569050045015047</v>
      </c>
      <c r="R11" s="87">
        <v>4.0398591866607259</v>
      </c>
      <c r="S11" s="95">
        <v>94.433001988071538</v>
      </c>
      <c r="T11" s="85">
        <v>88.387296258413912</v>
      </c>
      <c r="U11" s="64"/>
      <c r="X11" s="98">
        <v>2515</v>
      </c>
    </row>
    <row r="12" spans="2:24" ht="11.9" customHeight="1" x14ac:dyDescent="0.3">
      <c r="B12" s="96" t="s">
        <v>164</v>
      </c>
      <c r="C12" s="85">
        <v>118.39999999999998</v>
      </c>
      <c r="D12" s="44">
        <v>107.55500000000001</v>
      </c>
      <c r="E12" s="85">
        <v>-9.1596283783783559</v>
      </c>
      <c r="F12" s="95">
        <v>0</v>
      </c>
      <c r="G12" s="44">
        <v>0</v>
      </c>
      <c r="H12" s="87" t="s">
        <v>42</v>
      </c>
      <c r="I12" s="95">
        <v>0</v>
      </c>
      <c r="J12" s="44">
        <v>0</v>
      </c>
      <c r="K12" s="87" t="s">
        <v>42</v>
      </c>
      <c r="L12" s="88"/>
      <c r="M12" s="85">
        <v>118.39999999999998</v>
      </c>
      <c r="N12" s="85">
        <v>139.155</v>
      </c>
      <c r="O12" s="87">
        <v>17.529560810810835</v>
      </c>
      <c r="P12" s="94">
        <v>938.45899999999995</v>
      </c>
      <c r="Q12" s="97">
        <v>0.82399999999998386</v>
      </c>
      <c r="R12" s="87">
        <v>8.7803516189837158E-2</v>
      </c>
      <c r="S12" s="95">
        <v>44.679245283018858</v>
      </c>
      <c r="T12" s="85">
        <v>14.8280319118896</v>
      </c>
      <c r="U12" s="64"/>
      <c r="X12" s="98">
        <v>265</v>
      </c>
    </row>
    <row r="13" spans="2:24" ht="11.9" customHeight="1" x14ac:dyDescent="0.3">
      <c r="B13" s="99" t="s">
        <v>165</v>
      </c>
      <c r="C13" s="85">
        <v>1503.4200000000003</v>
      </c>
      <c r="D13" s="44">
        <v>1234.5819999999999</v>
      </c>
      <c r="E13" s="85">
        <v>-17.881762913889691</v>
      </c>
      <c r="F13" s="95">
        <v>0</v>
      </c>
      <c r="G13" s="44">
        <v>154.33521647507504</v>
      </c>
      <c r="H13" s="87" t="s">
        <v>42</v>
      </c>
      <c r="I13" s="95">
        <v>20.93000000000001</v>
      </c>
      <c r="J13" s="44">
        <v>18.688599909901615</v>
      </c>
      <c r="K13" s="87">
        <v>-10.709030530809335</v>
      </c>
      <c r="L13" s="88"/>
      <c r="M13" s="85">
        <v>1524.3500000000004</v>
      </c>
      <c r="N13" s="85">
        <v>2339.8058163849764</v>
      </c>
      <c r="O13" s="87">
        <v>53.495313831139555</v>
      </c>
      <c r="P13" s="94">
        <v>4176.4030000000002</v>
      </c>
      <c r="Q13" s="97">
        <v>8.8882237994241677</v>
      </c>
      <c r="R13" s="87">
        <v>0.21282007027157498</v>
      </c>
      <c r="S13" s="95">
        <v>39.126026694045187</v>
      </c>
      <c r="T13" s="85">
        <v>56.024426196058577</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12.28</v>
      </c>
      <c r="E16" s="85">
        <v>-23.202001250781741</v>
      </c>
      <c r="F16" s="95">
        <v>0</v>
      </c>
      <c r="G16" s="44">
        <v>0</v>
      </c>
      <c r="H16" s="87" t="s">
        <v>42</v>
      </c>
      <c r="I16" s="95">
        <v>0</v>
      </c>
      <c r="J16" s="44">
        <v>0</v>
      </c>
      <c r="K16" s="87" t="s">
        <v>42</v>
      </c>
      <c r="L16" s="88"/>
      <c r="M16" s="85">
        <v>15.99</v>
      </c>
      <c r="N16" s="85">
        <v>12.28</v>
      </c>
      <c r="O16" s="87">
        <v>-23.202001250781741</v>
      </c>
      <c r="P16" s="94">
        <v>124.39000000000001</v>
      </c>
      <c r="Q16" s="97">
        <v>0</v>
      </c>
      <c r="R16" s="87">
        <v>0</v>
      </c>
      <c r="S16" s="95">
        <v>7.4027777777777777</v>
      </c>
      <c r="T16" s="85">
        <v>9.8721762199533707</v>
      </c>
      <c r="U16" s="64"/>
      <c r="X16" s="98">
        <v>216</v>
      </c>
    </row>
    <row r="17" spans="2:24" ht="11.9" customHeight="1" x14ac:dyDescent="0.3">
      <c r="B17" s="99" t="s">
        <v>169</v>
      </c>
      <c r="C17" s="95">
        <v>1984.1999999999998</v>
      </c>
      <c r="D17" s="44">
        <v>2072.0309999999999</v>
      </c>
      <c r="E17" s="85">
        <v>4.4265195040822567</v>
      </c>
      <c r="F17" s="95">
        <v>0</v>
      </c>
      <c r="G17" s="44">
        <v>0</v>
      </c>
      <c r="H17" s="87" t="s">
        <v>42</v>
      </c>
      <c r="I17" s="95">
        <v>0</v>
      </c>
      <c r="J17" s="44">
        <v>0</v>
      </c>
      <c r="K17" s="87" t="s">
        <v>42</v>
      </c>
      <c r="L17" s="64"/>
      <c r="M17" s="95">
        <v>1984.1999999999998</v>
      </c>
      <c r="N17" s="85">
        <v>2072.0309999999999</v>
      </c>
      <c r="O17" s="87">
        <v>4.4265195040822567</v>
      </c>
      <c r="P17" s="94">
        <v>2578.8749999999991</v>
      </c>
      <c r="Q17" s="97">
        <v>8.5819999999998799</v>
      </c>
      <c r="R17" s="87">
        <v>0.33278076680722735</v>
      </c>
      <c r="S17" s="95">
        <v>202.67620020429007</v>
      </c>
      <c r="T17" s="85">
        <v>80.346313799621953</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64.569999999999993</v>
      </c>
      <c r="D25" s="101">
        <v>101.07299999999999</v>
      </c>
      <c r="E25" s="102">
        <v>56.53244540808425</v>
      </c>
      <c r="F25" s="100">
        <v>0</v>
      </c>
      <c r="G25" s="101">
        <v>0</v>
      </c>
      <c r="H25" s="103" t="s">
        <v>42</v>
      </c>
      <c r="I25" s="100">
        <v>2.06</v>
      </c>
      <c r="J25" s="101">
        <v>0.13100000000000001</v>
      </c>
      <c r="K25" s="103">
        <v>-93.640776699029132</v>
      </c>
      <c r="L25" s="82"/>
      <c r="M25" s="100">
        <v>66.63</v>
      </c>
      <c r="N25" s="102">
        <v>101.20399999999999</v>
      </c>
      <c r="O25" s="103">
        <v>51.889539246585628</v>
      </c>
      <c r="P25" s="104">
        <v>0</v>
      </c>
      <c r="Q25" s="105">
        <v>6.0000000000002274E-3</v>
      </c>
      <c r="R25" s="103" t="s">
        <v>42</v>
      </c>
      <c r="S25" s="100">
        <v>6.7989795918367344</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251</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45196</v>
      </c>
      <c r="K6" s="139">
        <v>45203</v>
      </c>
      <c r="L6" s="139">
        <v>45210</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14.263000000000002</v>
      </c>
      <c r="H9" s="150">
        <v>89.41198595787364</v>
      </c>
      <c r="I9" s="149">
        <v>1.6889999999999965</v>
      </c>
      <c r="J9" s="148">
        <v>1.5079999999999991</v>
      </c>
      <c r="K9" s="148">
        <v>1.2899999999999991</v>
      </c>
      <c r="L9" s="148">
        <v>0.1460000000000008</v>
      </c>
      <c r="M9" s="148">
        <v>0.97000000000000242</v>
      </c>
      <c r="N9" s="148">
        <v>6.0807422266800559</v>
      </c>
      <c r="O9" s="148">
        <v>0.97850000000000037</v>
      </c>
      <c r="P9" s="134">
        <v>0</v>
      </c>
      <c r="Q9" s="119"/>
      <c r="R9" s="119"/>
      <c r="S9" s="119"/>
    </row>
    <row r="10" spans="2:19" x14ac:dyDescent="0.25">
      <c r="B10" s="146" t="s">
        <v>28</v>
      </c>
      <c r="C10" s="147">
        <v>6.5720000000000001</v>
      </c>
      <c r="D10" s="148">
        <v>0</v>
      </c>
      <c r="E10" s="148">
        <v>5.1000000000000005</v>
      </c>
      <c r="F10" s="149">
        <v>11.672000000000001</v>
      </c>
      <c r="G10" s="148">
        <v>9.77</v>
      </c>
      <c r="H10" s="150">
        <v>83.704592186429053</v>
      </c>
      <c r="I10" s="149">
        <v>1.902000000000001</v>
      </c>
      <c r="J10" s="148">
        <v>0</v>
      </c>
      <c r="K10" s="148">
        <v>0</v>
      </c>
      <c r="L10" s="148">
        <v>0.15000000000000036</v>
      </c>
      <c r="M10" s="148">
        <v>0.22100000000000009</v>
      </c>
      <c r="N10" s="148">
        <v>1.8934201507882116</v>
      </c>
      <c r="O10" s="148">
        <v>9.275000000000011E-2</v>
      </c>
      <c r="P10" s="134">
        <v>18.506738544474381</v>
      </c>
      <c r="Q10" s="119"/>
      <c r="R10" s="119"/>
      <c r="S10" s="119"/>
    </row>
    <row r="11" spans="2:19" x14ac:dyDescent="0.25">
      <c r="B11" s="146" t="s">
        <v>29</v>
      </c>
      <c r="C11" s="147">
        <v>8.1649999999999991</v>
      </c>
      <c r="D11" s="148">
        <v>0</v>
      </c>
      <c r="E11" s="148">
        <v>2.0999999999999996</v>
      </c>
      <c r="F11" s="149">
        <v>10.264999999999999</v>
      </c>
      <c r="G11" s="148">
        <v>4.524</v>
      </c>
      <c r="H11" s="150">
        <v>44.072089624939117</v>
      </c>
      <c r="I11" s="149">
        <v>5.7409999999999988</v>
      </c>
      <c r="J11" s="148">
        <v>4.9000000000000377E-2</v>
      </c>
      <c r="K11" s="148">
        <v>6.1999999999999389E-2</v>
      </c>
      <c r="L11" s="148">
        <v>0</v>
      </c>
      <c r="M11" s="148">
        <v>0.12600000000000033</v>
      </c>
      <c r="N11" s="148">
        <v>1.2274719922065305</v>
      </c>
      <c r="O11" s="148">
        <v>5.9250000000000025E-2</v>
      </c>
      <c r="P11" s="134" t="s">
        <v>203</v>
      </c>
      <c r="Q11" s="119"/>
      <c r="R11" s="119"/>
      <c r="S11" s="119"/>
    </row>
    <row r="12" spans="2:19" x14ac:dyDescent="0.25">
      <c r="B12" s="146" t="s">
        <v>30</v>
      </c>
      <c r="C12" s="147">
        <v>20.515000000000001</v>
      </c>
      <c r="D12" s="148">
        <v>0</v>
      </c>
      <c r="E12" s="148">
        <v>0</v>
      </c>
      <c r="F12" s="149">
        <v>20.515000000000001</v>
      </c>
      <c r="G12" s="148">
        <v>13.850000000000001</v>
      </c>
      <c r="H12" s="150">
        <v>67.511576894954914</v>
      </c>
      <c r="I12" s="149">
        <v>6.6649999999999991</v>
      </c>
      <c r="J12" s="148">
        <v>2.0409999999999968</v>
      </c>
      <c r="K12" s="148">
        <v>0.56900000000000261</v>
      </c>
      <c r="L12" s="148">
        <v>0.13400000000000034</v>
      </c>
      <c r="M12" s="148">
        <v>1.1360000000000028</v>
      </c>
      <c r="N12" s="148">
        <v>5.5374116500121993</v>
      </c>
      <c r="O12" s="148">
        <v>0.97000000000000064</v>
      </c>
      <c r="P12" s="134">
        <v>4.8711340206185509</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0.75700000000000001</v>
      </c>
      <c r="H16" s="150">
        <v>44.011627906976749</v>
      </c>
      <c r="I16" s="149">
        <v>0.96299999999999997</v>
      </c>
      <c r="J16" s="148">
        <v>4.599999999999993E-2</v>
      </c>
      <c r="K16" s="148">
        <v>2.300000000000002E-2</v>
      </c>
      <c r="L16" s="148">
        <v>0</v>
      </c>
      <c r="M16" s="148">
        <v>3.400000000000003E-2</v>
      </c>
      <c r="N16" s="148">
        <v>1.9767441860465134</v>
      </c>
      <c r="O16" s="148">
        <v>2.5749999999999995E-2</v>
      </c>
      <c r="P16" s="134">
        <v>35.398058252427191</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0.78100000000000003</v>
      </c>
      <c r="H18" s="150">
        <v>45.833333333333343</v>
      </c>
      <c r="I18" s="149">
        <v>0.92299999999999993</v>
      </c>
      <c r="J18" s="148">
        <v>7.4000000000000066E-2</v>
      </c>
      <c r="K18" s="148">
        <v>0</v>
      </c>
      <c r="L18" s="148">
        <v>0</v>
      </c>
      <c r="M18" s="148">
        <v>0</v>
      </c>
      <c r="N18" s="148">
        <v>0</v>
      </c>
      <c r="O18" s="148">
        <v>1.8500000000000016E-2</v>
      </c>
      <c r="P18" s="134">
        <v>47.891891891891845</v>
      </c>
      <c r="Q18" s="119"/>
      <c r="R18" s="119"/>
      <c r="S18" s="119"/>
    </row>
    <row r="19" spans="1:19" x14ac:dyDescent="0.25">
      <c r="B19" s="151" t="s">
        <v>36</v>
      </c>
      <c r="C19" s="147">
        <v>74.877999999999986</v>
      </c>
      <c r="D19" s="148">
        <v>0</v>
      </c>
      <c r="E19" s="148">
        <v>-12.699999999999989</v>
      </c>
      <c r="F19" s="149">
        <v>62.177999999999997</v>
      </c>
      <c r="G19" s="148">
        <v>43.945</v>
      </c>
      <c r="H19" s="150">
        <v>70.676123387693394</v>
      </c>
      <c r="I19" s="149">
        <v>18.232999999999997</v>
      </c>
      <c r="J19" s="148">
        <v>3.7179999999999964</v>
      </c>
      <c r="K19" s="148">
        <v>1.9440000000000013</v>
      </c>
      <c r="L19" s="148">
        <v>0.43000000000000149</v>
      </c>
      <c r="M19" s="148">
        <v>2.4870000000000054</v>
      </c>
      <c r="N19" s="148">
        <v>3.9998070056933415</v>
      </c>
      <c r="O19" s="152">
        <v>2.144750000000001</v>
      </c>
      <c r="P19" s="134">
        <v>6.5012239188716574</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0.16200000000000001</v>
      </c>
      <c r="H21" s="150">
        <v>17.782656421514819</v>
      </c>
      <c r="I21" s="149">
        <v>0.749</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1.349</v>
      </c>
      <c r="H31" s="150">
        <v>83.788819875776397</v>
      </c>
      <c r="I31" s="149">
        <v>0.26100000000000012</v>
      </c>
      <c r="J31" s="148">
        <v>0</v>
      </c>
      <c r="K31" s="148">
        <v>0</v>
      </c>
      <c r="L31" s="148">
        <v>0.15000000000000013</v>
      </c>
      <c r="M31" s="148">
        <v>0.14999999999999991</v>
      </c>
      <c r="N31" s="148">
        <v>9.3167701863353969</v>
      </c>
      <c r="O31" s="148">
        <v>7.5000000000000011E-2</v>
      </c>
      <c r="P31" s="134">
        <v>1.4800000000000013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45.486779999762774</v>
      </c>
      <c r="H34" s="150">
        <v>55.527210136676651</v>
      </c>
      <c r="I34" s="149">
        <v>36.431220000237218</v>
      </c>
      <c r="J34" s="148">
        <v>3.7180000000000319</v>
      </c>
      <c r="K34" s="148">
        <v>1.9439999999999884</v>
      </c>
      <c r="L34" s="148">
        <v>0.57999999999999829</v>
      </c>
      <c r="M34" s="148">
        <v>2.6370000000000147</v>
      </c>
      <c r="N34" s="148">
        <v>3.2190727312678713</v>
      </c>
      <c r="O34" s="148">
        <v>2.2197500000000083</v>
      </c>
      <c r="P34" s="134">
        <v>14.412307692414497</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45.486779999762774</v>
      </c>
      <c r="H41" s="159">
        <v>55.27216389589141</v>
      </c>
      <c r="I41" s="158">
        <v>36.80922000023719</v>
      </c>
      <c r="J41" s="157">
        <v>3.7180000000000319</v>
      </c>
      <c r="K41" s="157">
        <v>1.9439999999999884</v>
      </c>
      <c r="L41" s="157">
        <v>0.57999999999999829</v>
      </c>
      <c r="M41" s="157">
        <v>2.6370000000000147</v>
      </c>
      <c r="N41" s="157">
        <v>3.2042869641295031</v>
      </c>
      <c r="O41" s="157">
        <v>2.2197500000000083</v>
      </c>
      <c r="P41" s="141">
        <v>14.582597139424283</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45196</v>
      </c>
      <c r="K46" s="139">
        <v>45203</v>
      </c>
      <c r="L46" s="139">
        <v>45210</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-36.5</v>
      </c>
      <c r="F49" s="149">
        <v>818.24300000000005</v>
      </c>
      <c r="G49" s="148">
        <v>757.27383999995891</v>
      </c>
      <c r="H49" s="150">
        <v>92.548770964121758</v>
      </c>
      <c r="I49" s="149">
        <v>60.969160000041143</v>
      </c>
      <c r="J49" s="148">
        <v>18.773000000000025</v>
      </c>
      <c r="K49" s="148">
        <v>27.658000000000015</v>
      </c>
      <c r="L49" s="148">
        <v>10.047000000000025</v>
      </c>
      <c r="M49" s="148">
        <v>22.761850000083427</v>
      </c>
      <c r="N49" s="148">
        <v>2.781795872385517</v>
      </c>
      <c r="O49" s="148">
        <v>19.809962500020873</v>
      </c>
      <c r="P49" s="134">
        <v>1.0777019391115403</v>
      </c>
      <c r="Q49" s="119"/>
      <c r="R49" s="119"/>
      <c r="S49" s="119"/>
    </row>
    <row r="50" spans="1:19" x14ac:dyDescent="0.25">
      <c r="B50" s="146" t="s">
        <v>28</v>
      </c>
      <c r="C50" s="147">
        <v>222.61199999999999</v>
      </c>
      <c r="D50" s="148">
        <v>0</v>
      </c>
      <c r="E50" s="148">
        <v>-12.900000000000006</v>
      </c>
      <c r="F50" s="149">
        <v>209.71199999999999</v>
      </c>
      <c r="G50" s="148">
        <v>290.98144484520003</v>
      </c>
      <c r="H50" s="150">
        <v>138.75288245078968</v>
      </c>
      <c r="I50" s="149">
        <v>-81.269444845200042</v>
      </c>
      <c r="J50" s="148">
        <v>32.688960205077933</v>
      </c>
      <c r="K50" s="148">
        <v>24.212019849778017</v>
      </c>
      <c r="L50" s="148">
        <v>28.186039825439025</v>
      </c>
      <c r="M50" s="148">
        <v>14.963340000153039</v>
      </c>
      <c r="N50" s="148">
        <v>7.1351853971890211</v>
      </c>
      <c r="O50" s="148">
        <v>25.012589970112003</v>
      </c>
      <c r="P50" s="134">
        <v>0</v>
      </c>
      <c r="Q50" s="119"/>
      <c r="R50" s="119"/>
      <c r="S50" s="119"/>
    </row>
    <row r="51" spans="1:19" x14ac:dyDescent="0.25">
      <c r="B51" s="146" t="s">
        <v>29</v>
      </c>
      <c r="C51" s="147">
        <v>196.25700000000001</v>
      </c>
      <c r="D51" s="148">
        <v>4.5999999999999659</v>
      </c>
      <c r="E51" s="148">
        <v>41.699999999999989</v>
      </c>
      <c r="F51" s="149">
        <v>237.95699999999999</v>
      </c>
      <c r="G51" s="148">
        <v>197.67399999999998</v>
      </c>
      <c r="H51" s="150">
        <v>83.071311203284623</v>
      </c>
      <c r="I51" s="149">
        <v>40.283000000000015</v>
      </c>
      <c r="J51" s="148">
        <v>4.8109999999999786</v>
      </c>
      <c r="K51" s="148">
        <v>4.9909999999999854</v>
      </c>
      <c r="L51" s="148">
        <v>3.4660000000000082</v>
      </c>
      <c r="M51" s="148">
        <v>11.906999999999982</v>
      </c>
      <c r="N51" s="148">
        <v>5.0038452325420062</v>
      </c>
      <c r="O51" s="148">
        <v>6.2937499999999886</v>
      </c>
      <c r="P51" s="134">
        <v>4.4004766633565184</v>
      </c>
      <c r="Q51" s="119"/>
      <c r="R51" s="119"/>
      <c r="S51" s="119"/>
    </row>
    <row r="52" spans="1:19" x14ac:dyDescent="0.25">
      <c r="B52" s="146" t="s">
        <v>30</v>
      </c>
      <c r="C52" s="147">
        <v>516.53099999999995</v>
      </c>
      <c r="D52" s="148">
        <v>0</v>
      </c>
      <c r="E52" s="148">
        <v>170.70000000000005</v>
      </c>
      <c r="F52" s="149">
        <v>687.23099999999999</v>
      </c>
      <c r="G52" s="148">
        <v>461.21800000000002</v>
      </c>
      <c r="H52" s="150">
        <v>67.112513841779545</v>
      </c>
      <c r="I52" s="149">
        <v>226.01299999999998</v>
      </c>
      <c r="J52" s="148">
        <v>27.440000000000055</v>
      </c>
      <c r="K52" s="148">
        <v>20.95799999999997</v>
      </c>
      <c r="L52" s="148">
        <v>3.3279999999999745</v>
      </c>
      <c r="M52" s="148">
        <v>31.242000000000075</v>
      </c>
      <c r="N52" s="148">
        <v>4.5460696621660084</v>
      </c>
      <c r="O52" s="148">
        <v>20.742000000000019</v>
      </c>
      <c r="P52" s="134">
        <v>8.8963937903770027</v>
      </c>
      <c r="Q52" s="119"/>
      <c r="R52" s="119"/>
      <c r="S52" s="119"/>
    </row>
    <row r="53" spans="1:19" x14ac:dyDescent="0.25">
      <c r="B53" s="146" t="s">
        <v>31</v>
      </c>
      <c r="C53" s="147">
        <v>4.6589999999999998</v>
      </c>
      <c r="D53" s="148">
        <v>0</v>
      </c>
      <c r="E53" s="148">
        <v>2.3999999999999995</v>
      </c>
      <c r="F53" s="149">
        <v>7.0589999999999993</v>
      </c>
      <c r="G53" s="148">
        <v>2.4270600153561679</v>
      </c>
      <c r="H53" s="150">
        <v>34.382490655279334</v>
      </c>
      <c r="I53" s="149">
        <v>4.6319399846438314</v>
      </c>
      <c r="J53" s="148">
        <v>7.3000000000000398E-2</v>
      </c>
      <c r="K53" s="148">
        <v>4.8999999999999932E-2</v>
      </c>
      <c r="L53" s="148">
        <v>7.9999999999999627E-2</v>
      </c>
      <c r="M53" s="148">
        <v>4.8260000228882216E-2</v>
      </c>
      <c r="N53" s="148">
        <v>0.6836662449197084</v>
      </c>
      <c r="O53" s="148">
        <v>6.2565000057220543E-2</v>
      </c>
      <c r="P53" s="134" t="s">
        <v>203</v>
      </c>
      <c r="Q53" s="119"/>
      <c r="R53" s="119"/>
      <c r="S53" s="119"/>
    </row>
    <row r="54" spans="1:19" x14ac:dyDescent="0.25">
      <c r="B54" s="146" t="s">
        <v>129</v>
      </c>
      <c r="C54" s="147">
        <v>9.2579999999999991</v>
      </c>
      <c r="D54" s="148">
        <v>-2.5999999999999996</v>
      </c>
      <c r="E54" s="148">
        <v>-7.8</v>
      </c>
      <c r="F54" s="149">
        <v>1.4579999999999993</v>
      </c>
      <c r="G54" s="148">
        <v>0.20200000000000001</v>
      </c>
      <c r="H54" s="150">
        <v>13.854595336076827</v>
      </c>
      <c r="I54" s="149">
        <v>1.2559999999999993</v>
      </c>
      <c r="J54" s="148">
        <v>9.000000000000008E-3</v>
      </c>
      <c r="K54" s="148">
        <v>0</v>
      </c>
      <c r="L54" s="148">
        <v>0</v>
      </c>
      <c r="M54" s="148">
        <v>0</v>
      </c>
      <c r="N54" s="148">
        <v>0</v>
      </c>
      <c r="O54" s="148">
        <v>2.250000000000002E-3</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45.568000000000012</v>
      </c>
      <c r="H56" s="150">
        <v>184.58297889577514</v>
      </c>
      <c r="I56" s="149">
        <v>-20.881000000000011</v>
      </c>
      <c r="J56" s="148">
        <v>0.90799999999998704</v>
      </c>
      <c r="K56" s="148">
        <v>5.757000000000005</v>
      </c>
      <c r="L56" s="148">
        <v>0</v>
      </c>
      <c r="M56" s="148">
        <v>0.47900000000001342</v>
      </c>
      <c r="N56" s="148">
        <v>1.9402924616195301</v>
      </c>
      <c r="O56" s="148">
        <v>1.7860000000000014</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17.260999999999999</v>
      </c>
      <c r="H58" s="150">
        <v>72.699321905403693</v>
      </c>
      <c r="I58" s="149">
        <v>6.4820000000000029</v>
      </c>
      <c r="J58" s="148">
        <v>2.7650000000000006</v>
      </c>
      <c r="K58" s="148">
        <v>0.78699999999999903</v>
      </c>
      <c r="L58" s="148">
        <v>0.41700000000000159</v>
      </c>
      <c r="M58" s="148">
        <v>0.34399999999999764</v>
      </c>
      <c r="N58" s="148">
        <v>1.4488480815398121</v>
      </c>
      <c r="O58" s="148">
        <v>1.0782499999999997</v>
      </c>
      <c r="P58" s="134"/>
      <c r="Q58" s="119"/>
      <c r="R58" s="119"/>
      <c r="S58" s="119"/>
    </row>
    <row r="59" spans="1:19" x14ac:dyDescent="0.25">
      <c r="B59" s="151" t="s">
        <v>36</v>
      </c>
      <c r="C59" s="147">
        <v>1897.7900000000002</v>
      </c>
      <c r="D59" s="148">
        <v>1.9999999999999662</v>
      </c>
      <c r="E59" s="148">
        <v>117.09999999999968</v>
      </c>
      <c r="F59" s="149">
        <v>2014.8899999999999</v>
      </c>
      <c r="G59" s="148">
        <v>1775.9863448605151</v>
      </c>
      <c r="H59" s="150">
        <v>88.143091923654154</v>
      </c>
      <c r="I59" s="149">
        <v>238.90365513948473</v>
      </c>
      <c r="J59" s="148">
        <v>87.467960205077986</v>
      </c>
      <c r="K59" s="148">
        <v>84.412019849778005</v>
      </c>
      <c r="L59" s="148">
        <v>45.524039825439033</v>
      </c>
      <c r="M59" s="148">
        <v>81.745450000465411</v>
      </c>
      <c r="N59" s="148">
        <v>4.0570676315067038</v>
      </c>
      <c r="O59" s="152">
        <v>74.787367470190105</v>
      </c>
      <c r="P59" s="134">
        <v>1.1944386227354586</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2.9000000000000057</v>
      </c>
      <c r="F61" s="149">
        <v>68.115000000000009</v>
      </c>
      <c r="G61" s="148">
        <v>51.195533604487771</v>
      </c>
      <c r="H61" s="150">
        <v>75.16043985096934</v>
      </c>
      <c r="I61" s="149">
        <v>16.919466395512238</v>
      </c>
      <c r="J61" s="148">
        <v>0.99799999999999756</v>
      </c>
      <c r="K61" s="148">
        <v>1.5609999999999999</v>
      </c>
      <c r="L61" s="148">
        <v>0.16253999966383503</v>
      </c>
      <c r="M61" s="148">
        <v>2.6493799997568033</v>
      </c>
      <c r="N61" s="148">
        <v>3.8895691107051351</v>
      </c>
      <c r="O61" s="148">
        <v>1.342729999855159</v>
      </c>
      <c r="P61" s="134">
        <v>10.600795690375094</v>
      </c>
      <c r="Q61" s="119"/>
      <c r="R61" s="119"/>
      <c r="S61" s="119"/>
    </row>
    <row r="62" spans="1:19" x14ac:dyDescent="0.25">
      <c r="A62" s="153"/>
      <c r="B62" s="146" t="s">
        <v>37</v>
      </c>
      <c r="C62" s="147">
        <v>156.12299999999999</v>
      </c>
      <c r="D62" s="148">
        <v>-2</v>
      </c>
      <c r="E62" s="148">
        <v>-27.400000000000006</v>
      </c>
      <c r="F62" s="149">
        <v>128.72299999999998</v>
      </c>
      <c r="G62" s="148">
        <v>118.0949529119133</v>
      </c>
      <c r="H62" s="150">
        <v>91.743474679671323</v>
      </c>
      <c r="I62" s="149">
        <v>10.628047088086689</v>
      </c>
      <c r="J62" s="148">
        <v>2.2741200046540087</v>
      </c>
      <c r="K62" s="148">
        <v>0.19020000076298516</v>
      </c>
      <c r="L62" s="148">
        <v>2.1682800483700078</v>
      </c>
      <c r="M62" s="148">
        <v>2.0288000144959994</v>
      </c>
      <c r="N62" s="148">
        <v>1.5760975229725842</v>
      </c>
      <c r="O62" s="148">
        <v>1.6653500170707503</v>
      </c>
      <c r="P62" s="134">
        <v>4.3818698646791256</v>
      </c>
      <c r="Q62" s="119"/>
      <c r="R62" s="119"/>
      <c r="S62" s="119"/>
    </row>
    <row r="63" spans="1:19" x14ac:dyDescent="0.25">
      <c r="B63" s="146" t="s">
        <v>131</v>
      </c>
      <c r="C63" s="147">
        <v>3.89</v>
      </c>
      <c r="D63" s="148">
        <v>0</v>
      </c>
      <c r="E63" s="148">
        <v>22.9</v>
      </c>
      <c r="F63" s="149">
        <v>26.79</v>
      </c>
      <c r="G63" s="148">
        <v>20.2965805124044</v>
      </c>
      <c r="H63" s="150">
        <v>75.761778695051888</v>
      </c>
      <c r="I63" s="149">
        <v>6.4934194875955988</v>
      </c>
      <c r="J63" s="148">
        <v>0.19608000183099961</v>
      </c>
      <c r="K63" s="148">
        <v>0.60420003128049871</v>
      </c>
      <c r="L63" s="148">
        <v>0</v>
      </c>
      <c r="M63" s="148">
        <v>2.2822800167799002</v>
      </c>
      <c r="N63" s="148">
        <v>8.5191489988051519</v>
      </c>
      <c r="O63" s="148">
        <v>0.77064001247284963</v>
      </c>
      <c r="P63" s="134">
        <v>6.4260087492204647</v>
      </c>
      <c r="Q63" s="119"/>
      <c r="R63" s="119"/>
      <c r="S63" s="119"/>
    </row>
    <row r="64" spans="1:19" x14ac:dyDescent="0.25">
      <c r="A64" s="153"/>
      <c r="B64" s="146" t="s">
        <v>132</v>
      </c>
      <c r="C64" s="147">
        <v>41.853000000000002</v>
      </c>
      <c r="D64" s="148">
        <v>0</v>
      </c>
      <c r="E64" s="148">
        <v>-30.6</v>
      </c>
      <c r="F64" s="149">
        <v>11.253</v>
      </c>
      <c r="G64" s="148">
        <v>0</v>
      </c>
      <c r="H64" s="150">
        <v>0</v>
      </c>
      <c r="I64" s="149">
        <v>11.253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55.922234817538396</v>
      </c>
      <c r="H65" s="150">
        <v>158.83839809565822</v>
      </c>
      <c r="I65" s="149">
        <v>-20.715234817538395</v>
      </c>
      <c r="J65" s="148">
        <v>0.38200000000000145</v>
      </c>
      <c r="K65" s="148">
        <v>24.394200000286194</v>
      </c>
      <c r="L65" s="148">
        <v>0</v>
      </c>
      <c r="M65" s="148">
        <v>0.5354600143432009</v>
      </c>
      <c r="N65" s="148">
        <v>1.5208907726963414</v>
      </c>
      <c r="O65" s="148">
        <v>6.327915003657349</v>
      </c>
      <c r="P65" s="134">
        <v>0</v>
      </c>
      <c r="Q65" s="119"/>
      <c r="R65" s="119"/>
      <c r="S65" s="119"/>
    </row>
    <row r="66" spans="2:19" x14ac:dyDescent="0.25">
      <c r="B66" s="146" t="s">
        <v>39</v>
      </c>
      <c r="C66" s="147">
        <v>14.036</v>
      </c>
      <c r="D66" s="148">
        <v>0</v>
      </c>
      <c r="E66" s="148">
        <v>-8.4</v>
      </c>
      <c r="F66" s="149">
        <v>5.6359999999999992</v>
      </c>
      <c r="G66" s="148">
        <v>1.68149999976158E-2</v>
      </c>
      <c r="H66" s="150">
        <v>0.29834989349921581</v>
      </c>
      <c r="I66" s="149">
        <v>5.6191850000023837</v>
      </c>
      <c r="J66" s="148">
        <v>0</v>
      </c>
      <c r="K66" s="148">
        <v>0</v>
      </c>
      <c r="L66" s="148">
        <v>0</v>
      </c>
      <c r="M66" s="148">
        <v>7.4099997878074499E-3</v>
      </c>
      <c r="N66" s="148">
        <v>0.13147622050758428</v>
      </c>
      <c r="O66" s="148">
        <v>1.8524999469518625E-3</v>
      </c>
      <c r="P66" s="134" t="s">
        <v>203</v>
      </c>
      <c r="Q66" s="119"/>
      <c r="R66" s="119"/>
      <c r="S66" s="119"/>
    </row>
    <row r="67" spans="2:19" x14ac:dyDescent="0.25">
      <c r="B67" s="146" t="s">
        <v>133</v>
      </c>
      <c r="C67" s="147">
        <v>61.618000000000002</v>
      </c>
      <c r="D67" s="148">
        <v>0</v>
      </c>
      <c r="E67" s="148">
        <v>-50.6</v>
      </c>
      <c r="F67" s="149">
        <v>11.018000000000001</v>
      </c>
      <c r="G67" s="148">
        <v>7.3755148518085498</v>
      </c>
      <c r="H67" s="150">
        <v>66.940595859580228</v>
      </c>
      <c r="I67" s="149">
        <v>3.6424851481914509</v>
      </c>
      <c r="J67" s="148">
        <v>0.17441999816893983</v>
      </c>
      <c r="K67" s="148">
        <v>0</v>
      </c>
      <c r="L67" s="148">
        <v>0</v>
      </c>
      <c r="M67" s="148">
        <v>4.5600001335150075E-2</v>
      </c>
      <c r="N67" s="148">
        <v>0.41386822776502158</v>
      </c>
      <c r="O67" s="148">
        <v>5.5004999876022476E-2</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0.60916000157594685</v>
      </c>
      <c r="H69" s="150">
        <v>16.196756223768876</v>
      </c>
      <c r="I69" s="149">
        <v>3.1518399984240499</v>
      </c>
      <c r="J69" s="148">
        <v>6.0000000000000053E-3</v>
      </c>
      <c r="K69" s="148">
        <v>0</v>
      </c>
      <c r="L69" s="148">
        <v>6.0000000000000053E-3</v>
      </c>
      <c r="M69" s="148">
        <v>0</v>
      </c>
      <c r="N69" s="148">
        <v>0</v>
      </c>
      <c r="O69" s="148">
        <v>3.0000000000000027E-3</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60.683999999999997</v>
      </c>
      <c r="H71" s="150">
        <v>184.44984802431611</v>
      </c>
      <c r="I71" s="149">
        <v>-27.783999999999999</v>
      </c>
      <c r="J71" s="148">
        <v>0</v>
      </c>
      <c r="K71" s="148">
        <v>0</v>
      </c>
      <c r="L71" s="148">
        <v>8.2860000000000014</v>
      </c>
      <c r="M71" s="148">
        <v>6.1789999999999949</v>
      </c>
      <c r="N71" s="148">
        <v>18.781155015197555</v>
      </c>
      <c r="O71" s="148">
        <v>3.6162499999999991</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0.13343999826908101</v>
      </c>
      <c r="H73" s="150">
        <v>49.239851759808488</v>
      </c>
      <c r="I73" s="149">
        <v>0.13756000173091901</v>
      </c>
      <c r="J73" s="148">
        <v>0</v>
      </c>
      <c r="K73" s="148">
        <v>0</v>
      </c>
      <c r="L73" s="148">
        <v>0</v>
      </c>
      <c r="M73" s="148">
        <v>5.2439998626708909E-2</v>
      </c>
      <c r="N73" s="148">
        <v>19.350552998785574</v>
      </c>
      <c r="O73" s="148">
        <v>1.3109999656677227E-2</v>
      </c>
      <c r="P73" s="134">
        <v>8.4927540300015565</v>
      </c>
      <c r="Q73" s="119"/>
      <c r="R73" s="119"/>
      <c r="S73" s="119"/>
    </row>
    <row r="74" spans="2:19" x14ac:dyDescent="0.25">
      <c r="B74" s="151" t="s">
        <v>41</v>
      </c>
      <c r="C74" s="147">
        <v>2302.2060000000001</v>
      </c>
      <c r="D74" s="148">
        <v>0</v>
      </c>
      <c r="E74" s="148">
        <v>36.700000000000273</v>
      </c>
      <c r="F74" s="149">
        <v>2338.9060000000004</v>
      </c>
      <c r="G74" s="148">
        <v>2090.3556165584723</v>
      </c>
      <c r="H74" s="150">
        <v>89.373220495328667</v>
      </c>
      <c r="I74" s="149">
        <v>248.55038344152808</v>
      </c>
      <c r="J74" s="148">
        <v>91.498580209732609</v>
      </c>
      <c r="K74" s="148">
        <v>111.16161988210661</v>
      </c>
      <c r="L74" s="148">
        <v>56.146859873472749</v>
      </c>
      <c r="M74" s="148">
        <v>95.5258200455919</v>
      </c>
      <c r="N74" s="148">
        <v>4.0842094571390168</v>
      </c>
      <c r="O74" s="148">
        <v>88.583220002725966</v>
      </c>
      <c r="P74" s="134">
        <v>0.80584046768540896</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0.15729899895191199</v>
      </c>
      <c r="H77" s="150">
        <v>5.9001875075735928</v>
      </c>
      <c r="I77" s="149">
        <v>2.5087010010480881</v>
      </c>
      <c r="J77" s="148">
        <v>0</v>
      </c>
      <c r="K77" s="148">
        <v>0</v>
      </c>
      <c r="L77" s="148">
        <v>2.279999971390001E-3</v>
      </c>
      <c r="M77" s="148">
        <v>1.7099999427794998E-2</v>
      </c>
      <c r="N77" s="148">
        <v>0.64141033112509371</v>
      </c>
      <c r="O77" s="148">
        <v>4.8449998497962499E-3</v>
      </c>
      <c r="P77" s="134" t="s">
        <v>203</v>
      </c>
      <c r="Q77" s="119"/>
      <c r="R77" s="119"/>
      <c r="S77" s="119"/>
    </row>
    <row r="78" spans="2:19" x14ac:dyDescent="0.25">
      <c r="B78" s="154" t="s">
        <v>140</v>
      </c>
      <c r="C78" s="147">
        <v>22.581</v>
      </c>
      <c r="D78" s="148">
        <v>0</v>
      </c>
      <c r="E78" s="148">
        <v>1.5</v>
      </c>
      <c r="F78" s="149">
        <v>24.081</v>
      </c>
      <c r="G78" s="149">
        <v>2.023809998631477</v>
      </c>
      <c r="H78" s="150">
        <v>8.4041775616937713</v>
      </c>
      <c r="I78" s="149">
        <v>22.057190001368522</v>
      </c>
      <c r="J78" s="148">
        <v>5.600000000000005E-2</v>
      </c>
      <c r="K78" s="148">
        <v>5.4259999752045027E-2</v>
      </c>
      <c r="L78" s="148">
        <v>1.7100000381470026E-3</v>
      </c>
      <c r="M78" s="148">
        <v>2.6129999995230913E-2</v>
      </c>
      <c r="N78" s="148">
        <v>0.10850878283805039</v>
      </c>
      <c r="O78" s="148">
        <v>3.4524999946355744E-2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36.00000000000027</v>
      </c>
      <c r="F81" s="158">
        <v>2365.6529999999998</v>
      </c>
      <c r="G81" s="157">
        <v>2092.5367255560559</v>
      </c>
      <c r="H81" s="159">
        <v>88.454930860783733</v>
      </c>
      <c r="I81" s="158">
        <v>273.11627444394389</v>
      </c>
      <c r="J81" s="157">
        <v>91.554580209732649</v>
      </c>
      <c r="K81" s="157">
        <v>111.21587988185865</v>
      </c>
      <c r="L81" s="157">
        <v>56.150849873482002</v>
      </c>
      <c r="M81" s="157">
        <v>95.569050045015047</v>
      </c>
      <c r="N81" s="157">
        <v>4.0398591866607259</v>
      </c>
      <c r="O81" s="160">
        <v>88.622590002522088</v>
      </c>
      <c r="P81" s="141">
        <v>1.0817907086237422</v>
      </c>
      <c r="Q81" s="119"/>
      <c r="R81" s="119"/>
      <c r="S81" s="119"/>
    </row>
    <row r="82" spans="2:19" x14ac:dyDescent="0.25">
      <c r="B82" s="161" t="s">
        <v>252</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251</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45196</v>
      </c>
      <c r="K92" s="139">
        <v>45203</v>
      </c>
      <c r="L92" s="139">
        <v>45210</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86.56</v>
      </c>
      <c r="H95" s="150">
        <v>16.530156650733602</v>
      </c>
      <c r="I95" s="149">
        <v>437.089</v>
      </c>
      <c r="J95" s="148">
        <v>5.2000000000006708E-2</v>
      </c>
      <c r="K95" s="148">
        <v>0.40600000000000591</v>
      </c>
      <c r="L95" s="148">
        <v>1.4309999999999974</v>
      </c>
      <c r="M95" s="148">
        <v>0.82399999999999807</v>
      </c>
      <c r="N95" s="148">
        <v>0.15735731377315684</v>
      </c>
      <c r="O95" s="148">
        <v>0.67825000000000202</v>
      </c>
      <c r="P95" s="134" t="s">
        <v>203</v>
      </c>
      <c r="Q95" s="119"/>
      <c r="R95" s="119"/>
      <c r="S95" s="119"/>
    </row>
    <row r="96" spans="2:19" x14ac:dyDescent="0.25">
      <c r="B96" s="146" t="s">
        <v>28</v>
      </c>
      <c r="C96" s="147">
        <v>21.087</v>
      </c>
      <c r="D96" s="148">
        <v>0</v>
      </c>
      <c r="E96" s="148">
        <v>8.9000000000000021</v>
      </c>
      <c r="F96" s="149">
        <v>29.987000000000002</v>
      </c>
      <c r="G96" s="148">
        <v>16.227</v>
      </c>
      <c r="H96" s="150">
        <v>54.11344916130323</v>
      </c>
      <c r="I96" s="149">
        <v>13.760000000000002</v>
      </c>
      <c r="J96" s="148">
        <v>0</v>
      </c>
      <c r="K96" s="148">
        <v>0</v>
      </c>
      <c r="L96" s="148">
        <v>0</v>
      </c>
      <c r="M96" s="148">
        <v>0</v>
      </c>
      <c r="N96" s="148">
        <v>0</v>
      </c>
      <c r="O96" s="148">
        <v>0</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10.599999999999795</v>
      </c>
      <c r="F105" s="149">
        <v>701.22799999999995</v>
      </c>
      <c r="G105" s="148">
        <v>126.74000000000002</v>
      </c>
      <c r="H105" s="150">
        <v>18.074007312885399</v>
      </c>
      <c r="I105" s="149">
        <v>574.48799999999994</v>
      </c>
      <c r="J105" s="148">
        <v>5.2000000000006708E-2</v>
      </c>
      <c r="K105" s="148">
        <v>0.40600000000000591</v>
      </c>
      <c r="L105" s="148">
        <v>1.4309999999999974</v>
      </c>
      <c r="M105" s="148">
        <v>0.82399999999999807</v>
      </c>
      <c r="N105" s="148">
        <v>0.11750814285795749</v>
      </c>
      <c r="O105" s="152">
        <v>0.67825000000000202</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12.414999999999999</v>
      </c>
      <c r="H117" s="150">
        <v>21.839323095326051</v>
      </c>
      <c r="I117" s="149">
        <v>44.432000000000002</v>
      </c>
      <c r="J117" s="148">
        <v>0</v>
      </c>
      <c r="K117" s="148">
        <v>2.0249999999999986</v>
      </c>
      <c r="L117" s="148">
        <v>0</v>
      </c>
      <c r="M117" s="148">
        <v>0</v>
      </c>
      <c r="N117" s="148">
        <v>0</v>
      </c>
      <c r="O117" s="148">
        <v>0.50624999999999964</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139.15500000000003</v>
      </c>
      <c r="H120" s="150">
        <v>14.828031911889603</v>
      </c>
      <c r="I120" s="149">
        <v>799.30399999999986</v>
      </c>
      <c r="J120" s="148">
        <v>5.2000000000006708E-2</v>
      </c>
      <c r="K120" s="148">
        <v>2.4309999999999974</v>
      </c>
      <c r="L120" s="148">
        <v>1.4310000000000116</v>
      </c>
      <c r="M120" s="148">
        <v>0.82399999999998386</v>
      </c>
      <c r="N120" s="148">
        <v>8.7803516189837158E-2</v>
      </c>
      <c r="O120" s="148">
        <v>1.1844999999999999</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139.15500000000003</v>
      </c>
      <c r="H127" s="159">
        <v>14.828031911889603</v>
      </c>
      <c r="I127" s="158">
        <v>799.30399999999986</v>
      </c>
      <c r="J127" s="157">
        <v>5.2000000000006708E-2</v>
      </c>
      <c r="K127" s="157">
        <v>2.4309999999999974</v>
      </c>
      <c r="L127" s="157">
        <v>1.4310000000000116</v>
      </c>
      <c r="M127" s="157">
        <v>0.82399999999998386</v>
      </c>
      <c r="N127" s="157">
        <v>8.7803516189837158E-2</v>
      </c>
      <c r="O127" s="160">
        <v>1.1844999999999999</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45196</v>
      </c>
      <c r="K132" s="139">
        <v>45203</v>
      </c>
      <c r="L132" s="139">
        <v>45210</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248.49999999999989</v>
      </c>
      <c r="F135" s="149">
        <v>1199.0549999999998</v>
      </c>
      <c r="G135" s="148">
        <v>496.40300000000002</v>
      </c>
      <c r="H135" s="150">
        <v>41.399518787711997</v>
      </c>
      <c r="I135" s="149">
        <v>702.65199999999982</v>
      </c>
      <c r="J135" s="148">
        <v>9.6239999999999668</v>
      </c>
      <c r="K135" s="148">
        <v>14.12700000000001</v>
      </c>
      <c r="L135" s="148">
        <v>5.0939999999999941</v>
      </c>
      <c r="M135" s="148">
        <v>8.4550000000000409</v>
      </c>
      <c r="N135" s="148">
        <v>0.70513863000446542</v>
      </c>
      <c r="O135" s="148">
        <v>9.3250000000000028</v>
      </c>
      <c r="P135" s="134" t="s">
        <v>203</v>
      </c>
      <c r="Q135" s="119"/>
      <c r="R135" s="119"/>
      <c r="S135" s="119"/>
    </row>
    <row r="136" spans="2:19" x14ac:dyDescent="0.25">
      <c r="B136" s="146" t="s">
        <v>28</v>
      </c>
      <c r="C136" s="147">
        <v>593.36800000000005</v>
      </c>
      <c r="D136" s="148">
        <v>3</v>
      </c>
      <c r="E136" s="148">
        <v>561.30000000000007</v>
      </c>
      <c r="F136" s="149">
        <v>1154.6680000000001</v>
      </c>
      <c r="G136" s="148">
        <v>795.00180632400509</v>
      </c>
      <c r="H136" s="150">
        <v>68.851116193053329</v>
      </c>
      <c r="I136" s="149">
        <v>359.66619367599503</v>
      </c>
      <c r="J136" s="148">
        <v>0.15161999893189204</v>
      </c>
      <c r="K136" s="148">
        <v>0</v>
      </c>
      <c r="L136" s="148">
        <v>1.0635799980162801</v>
      </c>
      <c r="M136" s="148">
        <v>0</v>
      </c>
      <c r="N136" s="148">
        <v>0</v>
      </c>
      <c r="O136" s="148">
        <v>0.30379999923704304</v>
      </c>
      <c r="P136" s="134" t="s">
        <v>203</v>
      </c>
      <c r="Q136" s="119"/>
      <c r="R136" s="119"/>
      <c r="S136" s="119"/>
    </row>
    <row r="137" spans="2:19" x14ac:dyDescent="0.25">
      <c r="B137" s="146" t="s">
        <v>29</v>
      </c>
      <c r="C137" s="147">
        <v>44.104999999999997</v>
      </c>
      <c r="D137" s="148">
        <v>0</v>
      </c>
      <c r="E137" s="148">
        <v>155.70000000000002</v>
      </c>
      <c r="F137" s="149">
        <v>199.80500000000001</v>
      </c>
      <c r="G137" s="148">
        <v>132.852</v>
      </c>
      <c r="H137" s="150">
        <v>66.490828557843898</v>
      </c>
      <c r="I137" s="149">
        <v>66.953000000000003</v>
      </c>
      <c r="J137" s="148">
        <v>0</v>
      </c>
      <c r="K137" s="148">
        <v>0.25</v>
      </c>
      <c r="L137" s="148">
        <v>0</v>
      </c>
      <c r="M137" s="148">
        <v>0</v>
      </c>
      <c r="N137" s="148">
        <v>0</v>
      </c>
      <c r="O137" s="148">
        <v>6.25E-2</v>
      </c>
      <c r="P137" s="134" t="s">
        <v>203</v>
      </c>
      <c r="Q137" s="119"/>
      <c r="R137" s="119"/>
      <c r="S137" s="119"/>
    </row>
    <row r="138" spans="2:19" x14ac:dyDescent="0.25">
      <c r="B138" s="146" t="s">
        <v>30</v>
      </c>
      <c r="C138" s="147">
        <v>118.498</v>
      </c>
      <c r="D138" s="148">
        <v>0</v>
      </c>
      <c r="E138" s="148">
        <v>94.999999999999986</v>
      </c>
      <c r="F138" s="149">
        <v>213.49799999999999</v>
      </c>
      <c r="G138" s="148">
        <v>213.005</v>
      </c>
      <c r="H138" s="150">
        <v>99.769084487910902</v>
      </c>
      <c r="I138" s="149">
        <v>0.492999999999995</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61</v>
      </c>
      <c r="F142" s="149">
        <v>430.19200000000001</v>
      </c>
      <c r="G142" s="148">
        <v>304.12199999999996</v>
      </c>
      <c r="H142" s="150">
        <v>70.694480604009371</v>
      </c>
      <c r="I142" s="149">
        <v>126.07000000000005</v>
      </c>
      <c r="J142" s="148">
        <v>6.9660000000000082</v>
      </c>
      <c r="K142" s="148">
        <v>0</v>
      </c>
      <c r="L142" s="148">
        <v>3.5769999999999982</v>
      </c>
      <c r="M142" s="148">
        <v>0</v>
      </c>
      <c r="N142" s="148">
        <v>0</v>
      </c>
      <c r="O142" s="148">
        <v>2.6357500000000016</v>
      </c>
      <c r="P142" s="134">
        <v>45.830788200701875</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3</v>
      </c>
      <c r="E145" s="148">
        <v>1058.5999999999999</v>
      </c>
      <c r="F145" s="149">
        <v>3219.79</v>
      </c>
      <c r="G145" s="148">
        <v>1960.4688063240051</v>
      </c>
      <c r="H145" s="150">
        <v>60.888095382742513</v>
      </c>
      <c r="I145" s="149">
        <v>1259.3211936759949</v>
      </c>
      <c r="J145" s="148">
        <v>16.741619998931867</v>
      </c>
      <c r="K145" s="148">
        <v>14.37700000000001</v>
      </c>
      <c r="L145" s="148">
        <v>9.7345799980162724</v>
      </c>
      <c r="M145" s="148">
        <v>8.4550000000000409</v>
      </c>
      <c r="N145" s="148">
        <v>0.26259476549713001</v>
      </c>
      <c r="O145" s="152">
        <v>12.327049999237047</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20.267040000915525</v>
      </c>
      <c r="H147" s="150">
        <v>46.782327687815709</v>
      </c>
      <c r="I147" s="149">
        <v>23.054959999084478</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-3</v>
      </c>
      <c r="E148" s="148">
        <v>-218.09999999999997</v>
      </c>
      <c r="F148" s="149">
        <v>83.968000000000018</v>
      </c>
      <c r="G148" s="148">
        <v>52.5375650100708</v>
      </c>
      <c r="H148" s="150">
        <v>62.568555890423482</v>
      </c>
      <c r="I148" s="149">
        <v>31.430434989929218</v>
      </c>
      <c r="J148" s="148">
        <v>0</v>
      </c>
      <c r="K148" s="148">
        <v>1.4819999694823949E-2</v>
      </c>
      <c r="L148" s="148">
        <v>0</v>
      </c>
      <c r="M148" s="148">
        <v>0</v>
      </c>
      <c r="N148" s="148">
        <v>0</v>
      </c>
      <c r="O148" s="148">
        <v>3.7049999237059872E-3</v>
      </c>
      <c r="P148" s="134" t="s">
        <v>203</v>
      </c>
      <c r="Q148" s="119"/>
      <c r="R148" s="119"/>
      <c r="S148" s="119"/>
    </row>
    <row r="149" spans="2:19" x14ac:dyDescent="0.25">
      <c r="B149" s="146" t="s">
        <v>131</v>
      </c>
      <c r="C149" s="147">
        <v>124.91200000000001</v>
      </c>
      <c r="D149" s="148">
        <v>0</v>
      </c>
      <c r="E149" s="148">
        <v>-97.5</v>
      </c>
      <c r="F149" s="149">
        <v>27.412000000000006</v>
      </c>
      <c r="G149" s="148">
        <v>17.09285346164803</v>
      </c>
      <c r="H149" s="150">
        <v>62.355367947059783</v>
      </c>
      <c r="I149" s="149">
        <v>10.319146538351976</v>
      </c>
      <c r="J149" s="148">
        <v>0</v>
      </c>
      <c r="K149" s="148">
        <v>6.3156001329420342E-2</v>
      </c>
      <c r="L149" s="148">
        <v>7.8660002639399096E-3</v>
      </c>
      <c r="M149" s="148">
        <v>0.14284199988841983</v>
      </c>
      <c r="N149" s="148">
        <v>0.52109295158477964</v>
      </c>
      <c r="O149" s="148">
        <v>5.3466000370445022E-2</v>
      </c>
      <c r="P149" s="134" t="s">
        <v>203</v>
      </c>
      <c r="Q149" s="119"/>
      <c r="R149" s="119"/>
      <c r="S149" s="119"/>
    </row>
    <row r="150" spans="2:19" x14ac:dyDescent="0.25">
      <c r="B150" s="146" t="s">
        <v>132</v>
      </c>
      <c r="C150" s="147">
        <v>17.408000000000001</v>
      </c>
      <c r="D150" s="148">
        <v>0</v>
      </c>
      <c r="E150" s="148">
        <v>0</v>
      </c>
      <c r="F150" s="149">
        <v>17.408000000000001</v>
      </c>
      <c r="G150" s="148">
        <v>0</v>
      </c>
      <c r="H150" s="150">
        <v>0</v>
      </c>
      <c r="I150" s="149">
        <v>17.408000000000001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4</v>
      </c>
      <c r="F151" s="149">
        <v>86.914000000000001</v>
      </c>
      <c r="G151" s="148">
        <v>73.811319806054229</v>
      </c>
      <c r="H151" s="150">
        <v>84.924545879897622</v>
      </c>
      <c r="I151" s="149">
        <v>13.102680193945773</v>
      </c>
      <c r="J151" s="148">
        <v>1.1399999856962495E-3</v>
      </c>
      <c r="K151" s="148">
        <v>7.8211100002527161</v>
      </c>
      <c r="L151" s="148">
        <v>1.8979999780654566E-2</v>
      </c>
      <c r="M151" s="148">
        <v>1.069999980926184E-2</v>
      </c>
      <c r="N151" s="148">
        <v>1.2311019869367236E-2</v>
      </c>
      <c r="O151" s="148">
        <v>1.9629824999570822</v>
      </c>
      <c r="P151" s="134">
        <v>4.6748838536422221</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1.481999965011993E-2</v>
      </c>
      <c r="K152" s="148">
        <v>0</v>
      </c>
      <c r="L152" s="148">
        <v>0</v>
      </c>
      <c r="M152" s="148">
        <v>0</v>
      </c>
      <c r="N152" s="148">
        <v>0</v>
      </c>
      <c r="O152" s="148">
        <v>3.7049999125299826E-3</v>
      </c>
      <c r="P152" s="134" t="s">
        <v>203</v>
      </c>
      <c r="Q152" s="119"/>
      <c r="R152" s="119"/>
      <c r="S152" s="119"/>
    </row>
    <row r="153" spans="2:19" x14ac:dyDescent="0.25">
      <c r="B153" s="146" t="s">
        <v>133</v>
      </c>
      <c r="C153" s="147">
        <v>331.01799999999997</v>
      </c>
      <c r="D153" s="148">
        <v>0</v>
      </c>
      <c r="E153" s="148">
        <v>-110.19999999999999</v>
      </c>
      <c r="F153" s="149">
        <v>220.81799999999998</v>
      </c>
      <c r="G153" s="148">
        <v>39.822619867613497</v>
      </c>
      <c r="H153" s="150">
        <v>18.034136649916899</v>
      </c>
      <c r="I153" s="149">
        <v>180.99538013238649</v>
      </c>
      <c r="J153" s="148">
        <v>0.44300398343800396</v>
      </c>
      <c r="K153" s="148">
        <v>0.71959078611439509</v>
      </c>
      <c r="L153" s="148">
        <v>0.25864319187400042</v>
      </c>
      <c r="M153" s="148">
        <v>0.1543559975213995</v>
      </c>
      <c r="N153" s="148">
        <v>6.9901909047903485E-2</v>
      </c>
      <c r="O153" s="148">
        <v>0.39389848973694974</v>
      </c>
      <c r="P153" s="134" t="s">
        <v>203</v>
      </c>
      <c r="Q153" s="119"/>
      <c r="R153" s="119"/>
      <c r="S153" s="119"/>
    </row>
    <row r="154" spans="2:19" x14ac:dyDescent="0.25">
      <c r="B154" s="146" t="s">
        <v>134</v>
      </c>
      <c r="C154" s="147">
        <v>3.2810000000000001</v>
      </c>
      <c r="D154" s="148">
        <v>0</v>
      </c>
      <c r="E154" s="148">
        <v>0</v>
      </c>
      <c r="F154" s="149">
        <v>3.2810000000000001</v>
      </c>
      <c r="G154" s="148">
        <v>0.91024800721308596</v>
      </c>
      <c r="H154" s="150">
        <v>27.743005401191279</v>
      </c>
      <c r="I154" s="149">
        <v>2.3707519927869143</v>
      </c>
      <c r="J154" s="148">
        <v>0</v>
      </c>
      <c r="K154" s="148">
        <v>0</v>
      </c>
      <c r="L154" s="148">
        <v>0</v>
      </c>
      <c r="M154" s="148">
        <v>5.0900000315159399E-3</v>
      </c>
      <c r="N154" s="148">
        <v>0.15513563034184516</v>
      </c>
      <c r="O154" s="148">
        <v>1.272500007878985E-3</v>
      </c>
      <c r="P154" s="134" t="s">
        <v>203</v>
      </c>
      <c r="Q154" s="119"/>
      <c r="R154" s="119"/>
      <c r="S154" s="119"/>
    </row>
    <row r="155" spans="2:19" x14ac:dyDescent="0.25">
      <c r="B155" s="146" t="s">
        <v>135</v>
      </c>
      <c r="C155" s="147">
        <v>0.71599999999999997</v>
      </c>
      <c r="D155" s="148">
        <v>0</v>
      </c>
      <c r="E155" s="148">
        <v>10</v>
      </c>
      <c r="F155" s="149">
        <v>10.715999999999999</v>
      </c>
      <c r="G155" s="148">
        <v>0</v>
      </c>
      <c r="H155" s="150">
        <v>0</v>
      </c>
      <c r="I155" s="149">
        <v>10.715999999999999</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135.02496005785466</v>
      </c>
      <c r="H157" s="150">
        <v>34.336876597731305</v>
      </c>
      <c r="I157" s="149">
        <v>258.21103994214536</v>
      </c>
      <c r="J157" s="148">
        <v>0</v>
      </c>
      <c r="K157" s="148">
        <v>4.5332599983215403</v>
      </c>
      <c r="L157" s="148">
        <v>0</v>
      </c>
      <c r="M157" s="148">
        <v>0</v>
      </c>
      <c r="N157" s="148">
        <v>0</v>
      </c>
      <c r="O157" s="148">
        <v>1.1333149995803851</v>
      </c>
      <c r="P157" s="134" t="s">
        <v>203</v>
      </c>
      <c r="Q157" s="119"/>
      <c r="R157" s="119"/>
      <c r="S157" s="119"/>
    </row>
    <row r="158" spans="2:19" x14ac:dyDescent="0.25">
      <c r="B158" s="146" t="s">
        <v>40</v>
      </c>
      <c r="C158" s="147">
        <v>2.6619999999999999</v>
      </c>
      <c r="D158" s="148">
        <v>0</v>
      </c>
      <c r="E158" s="148">
        <v>0</v>
      </c>
      <c r="F158" s="149">
        <v>2.6619999999999999</v>
      </c>
      <c r="G158" s="148">
        <v>0.57832200226560204</v>
      </c>
      <c r="H158" s="150">
        <v>21.72509399945913</v>
      </c>
      <c r="I158" s="149">
        <v>2.083677997734398</v>
      </c>
      <c r="J158" s="148">
        <v>0</v>
      </c>
      <c r="K158" s="148">
        <v>5.9279997646809468E-3</v>
      </c>
      <c r="L158" s="148">
        <v>6.4979996085160474E-3</v>
      </c>
      <c r="M158" s="148">
        <v>0</v>
      </c>
      <c r="N158" s="148">
        <v>0</v>
      </c>
      <c r="O158" s="148">
        <v>3.1064998432992486E-3</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v>
      </c>
      <c r="N159" s="148">
        <v>0</v>
      </c>
      <c r="O159" s="148">
        <v>0</v>
      </c>
      <c r="P159" s="134" t="s">
        <v>203</v>
      </c>
      <c r="Q159" s="119"/>
      <c r="R159" s="119"/>
      <c r="S159" s="119"/>
    </row>
    <row r="160" spans="2:19" x14ac:dyDescent="0.25">
      <c r="B160" s="151" t="s">
        <v>41</v>
      </c>
      <c r="C160" s="147">
        <v>3480</v>
      </c>
      <c r="D160" s="148">
        <v>0</v>
      </c>
      <c r="E160" s="148">
        <v>654</v>
      </c>
      <c r="F160" s="149">
        <v>4134</v>
      </c>
      <c r="G160" s="148">
        <v>2301.8281755417192</v>
      </c>
      <c r="H160" s="150">
        <v>55.680410632358956</v>
      </c>
      <c r="I160" s="149">
        <v>1832.1718244582808</v>
      </c>
      <c r="J160" s="148">
        <v>17.200583982006037</v>
      </c>
      <c r="K160" s="148">
        <v>27.534864785477566</v>
      </c>
      <c r="L160" s="148">
        <v>10.026567189543357</v>
      </c>
      <c r="M160" s="148">
        <v>8.7679879972506569</v>
      </c>
      <c r="N160" s="148">
        <v>0.21209453307331053</v>
      </c>
      <c r="O160" s="148">
        <v>15.882500988569404</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0.17544600121676901</v>
      </c>
      <c r="H163" s="150">
        <v>1.2489037672036518</v>
      </c>
      <c r="I163" s="149">
        <v>13.87255399878323</v>
      </c>
      <c r="J163" s="148">
        <v>0</v>
      </c>
      <c r="K163" s="148">
        <v>6.8400001525880105E-3</v>
      </c>
      <c r="L163" s="148">
        <v>0</v>
      </c>
      <c r="M163" s="148">
        <v>0</v>
      </c>
      <c r="N163" s="148">
        <v>0</v>
      </c>
      <c r="O163" s="148">
        <v>1.7100000381470026E-3</v>
      </c>
      <c r="P163" s="134" t="s">
        <v>203</v>
      </c>
      <c r="Q163" s="119"/>
      <c r="R163" s="119"/>
      <c r="S163" s="119"/>
    </row>
    <row r="164" spans="2:19" x14ac:dyDescent="0.25">
      <c r="B164" s="154" t="s">
        <v>140</v>
      </c>
      <c r="C164" s="147">
        <v>27.625000000000004</v>
      </c>
      <c r="D164" s="148">
        <v>0</v>
      </c>
      <c r="E164" s="148">
        <v>0</v>
      </c>
      <c r="F164" s="149">
        <v>27.625000000000004</v>
      </c>
      <c r="G164" s="149">
        <v>11.202194842040559</v>
      </c>
      <c r="H164" s="150">
        <v>40.550931554897943</v>
      </c>
      <c r="I164" s="149">
        <v>16.422805157959445</v>
      </c>
      <c r="J164" s="148">
        <v>9.0344996094700036E-2</v>
      </c>
      <c r="K164" s="148">
        <v>2.3552400589000655E-2</v>
      </c>
      <c r="L164" s="148">
        <v>0.12282359695439915</v>
      </c>
      <c r="M164" s="148">
        <v>0.12023580217359964</v>
      </c>
      <c r="N164" s="148">
        <v>0.43524272280036064</v>
      </c>
      <c r="O164" s="148">
        <v>8.923919895292487E-2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654</v>
      </c>
      <c r="F167" s="158">
        <v>4176.4030000000002</v>
      </c>
      <c r="G167" s="157">
        <v>2313.2058163849765</v>
      </c>
      <c r="H167" s="159">
        <v>55.387514480402785</v>
      </c>
      <c r="I167" s="158">
        <v>1863.1971836150237</v>
      </c>
      <c r="J167" s="157">
        <v>17.29092897810051</v>
      </c>
      <c r="K167" s="157">
        <v>27.565257186219242</v>
      </c>
      <c r="L167" s="157">
        <v>10.149390786497861</v>
      </c>
      <c r="M167" s="157">
        <v>8.8882237994241677</v>
      </c>
      <c r="N167" s="157">
        <v>0.21282007027157498</v>
      </c>
      <c r="O167" s="160">
        <v>15.973450187560445</v>
      </c>
      <c r="P167" s="141" t="s">
        <v>203</v>
      </c>
      <c r="Q167" s="119"/>
      <c r="R167" s="119"/>
      <c r="S167" s="119"/>
    </row>
    <row r="168" spans="2:19" x14ac:dyDescent="0.25">
      <c r="B168" s="161" t="s">
        <v>252</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251</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45196</v>
      </c>
      <c r="K178" s="139">
        <v>45203</v>
      </c>
      <c r="L178" s="139">
        <v>45210</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45196</v>
      </c>
      <c r="K218" s="139">
        <v>45203</v>
      </c>
      <c r="L218" s="139">
        <v>45210</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252</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251</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45196</v>
      </c>
      <c r="K264" s="139">
        <v>45203</v>
      </c>
      <c r="L264" s="139">
        <v>45210</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12.2</v>
      </c>
      <c r="H267" s="150">
        <v>12.951305215554303</v>
      </c>
      <c r="I267" s="149">
        <v>81.999000000000009</v>
      </c>
      <c r="J267" s="148">
        <v>0</v>
      </c>
      <c r="K267" s="148">
        <v>0</v>
      </c>
      <c r="L267" s="148">
        <v>0</v>
      </c>
      <c r="M267" s="148">
        <v>0</v>
      </c>
      <c r="N267" s="148">
        <v>0</v>
      </c>
      <c r="O267" s="148">
        <v>0</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12.28</v>
      </c>
      <c r="H277" s="150">
        <v>10.465760429539353</v>
      </c>
      <c r="I277" s="149">
        <v>105.05500000000001</v>
      </c>
      <c r="J277" s="148">
        <v>0</v>
      </c>
      <c r="K277" s="148">
        <v>0</v>
      </c>
      <c r="L277" s="148">
        <v>0</v>
      </c>
      <c r="M277" s="148">
        <v>0</v>
      </c>
      <c r="N277" s="148">
        <v>0</v>
      </c>
      <c r="O277" s="152">
        <v>0</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12.28</v>
      </c>
      <c r="H292" s="150">
        <v>9.8721762199533707</v>
      </c>
      <c r="I292" s="149">
        <v>112.11000000000001</v>
      </c>
      <c r="J292" s="148">
        <v>0</v>
      </c>
      <c r="K292" s="148">
        <v>0</v>
      </c>
      <c r="L292" s="148">
        <v>0</v>
      </c>
      <c r="M292" s="148">
        <v>0</v>
      </c>
      <c r="N292" s="148">
        <v>0</v>
      </c>
      <c r="O292" s="148">
        <v>0</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12.28</v>
      </c>
      <c r="H299" s="159">
        <v>9.8721762199533707</v>
      </c>
      <c r="I299" s="158">
        <v>112.11000000000001</v>
      </c>
      <c r="J299" s="157">
        <v>0</v>
      </c>
      <c r="K299" s="157">
        <v>0</v>
      </c>
      <c r="L299" s="157">
        <v>0</v>
      </c>
      <c r="M299" s="157">
        <v>0</v>
      </c>
      <c r="N299" s="157">
        <v>0</v>
      </c>
      <c r="O299" s="160">
        <v>0</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45196</v>
      </c>
      <c r="K304" s="139">
        <v>45203</v>
      </c>
      <c r="L304" s="139">
        <v>45210</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1899.6610000000001</v>
      </c>
      <c r="H307" s="150">
        <v>92.113573999552941</v>
      </c>
      <c r="I307" s="149">
        <v>162.64199999999983</v>
      </c>
      <c r="J307" s="148">
        <v>13.571999999999889</v>
      </c>
      <c r="K307" s="148">
        <v>8.1359999999999673</v>
      </c>
      <c r="L307" s="148">
        <v>11.922000000000025</v>
      </c>
      <c r="M307" s="148">
        <v>8.5820000000001073</v>
      </c>
      <c r="N307" s="148">
        <v>0.41613671705855576</v>
      </c>
      <c r="O307" s="148">
        <v>10.552999999999997</v>
      </c>
      <c r="P307" s="134">
        <v>13.411920780820607</v>
      </c>
      <c r="Q307" s="119"/>
      <c r="R307" s="119"/>
      <c r="S307" s="119"/>
    </row>
    <row r="308" spans="2:19" x14ac:dyDescent="0.25">
      <c r="B308" s="146" t="s">
        <v>28</v>
      </c>
      <c r="C308" s="147">
        <v>57.877000000000002</v>
      </c>
      <c r="D308" s="148">
        <v>0</v>
      </c>
      <c r="E308" s="148">
        <v>8.3999999999999986</v>
      </c>
      <c r="F308" s="149">
        <v>66.277000000000001</v>
      </c>
      <c r="G308" s="148">
        <v>70.328000000000003</v>
      </c>
      <c r="H308" s="150">
        <v>106.11222596074053</v>
      </c>
      <c r="I308" s="149">
        <v>-4.0510000000000019</v>
      </c>
      <c r="J308" s="148">
        <v>0</v>
      </c>
      <c r="K308" s="148">
        <v>0</v>
      </c>
      <c r="L308" s="148">
        <v>0</v>
      </c>
      <c r="M308" s="148">
        <v>0</v>
      </c>
      <c r="N308" s="148">
        <v>0</v>
      </c>
      <c r="O308" s="148">
        <v>0</v>
      </c>
      <c r="P308" s="134">
        <v>0</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-50</v>
      </c>
      <c r="F310" s="149">
        <v>85.1</v>
      </c>
      <c r="G310" s="148">
        <v>0</v>
      </c>
      <c r="H310" s="150">
        <v>0</v>
      </c>
      <c r="I310" s="149">
        <v>85.1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496.39999999999918</v>
      </c>
      <c r="F317" s="149">
        <v>2314.2739999999994</v>
      </c>
      <c r="G317" s="148">
        <v>2001.0930000000001</v>
      </c>
      <c r="H317" s="150">
        <v>86.467419156072296</v>
      </c>
      <c r="I317" s="149">
        <v>313.18099999999936</v>
      </c>
      <c r="J317" s="148">
        <v>13.571999999999889</v>
      </c>
      <c r="K317" s="148">
        <v>8.1359999999999673</v>
      </c>
      <c r="L317" s="148">
        <v>11.922000000000025</v>
      </c>
      <c r="M317" s="148">
        <v>8.5820000000001073</v>
      </c>
      <c r="N317" s="148">
        <v>0.37082903752970087</v>
      </c>
      <c r="O317" s="152">
        <v>10.552999999999997</v>
      </c>
      <c r="P317" s="134">
        <v>27.676963896522263</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-336.90000000000003</v>
      </c>
      <c r="F320" s="149">
        <v>32.190999999999974</v>
      </c>
      <c r="G320" s="148">
        <v>0</v>
      </c>
      <c r="H320" s="150">
        <v>0</v>
      </c>
      <c r="I320" s="149">
        <v>32.190999999999974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-100</v>
      </c>
      <c r="F322" s="149">
        <v>92.008999999999986</v>
      </c>
      <c r="G322" s="148">
        <v>0</v>
      </c>
      <c r="H322" s="150">
        <v>0</v>
      </c>
      <c r="I322" s="149">
        <v>92.008999999999986</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0.28100000000000003</v>
      </c>
      <c r="H323" s="150">
        <v>8.5022692889561267</v>
      </c>
      <c r="I323" s="149">
        <v>3.0240000000000005</v>
      </c>
      <c r="J323" s="148">
        <v>0</v>
      </c>
      <c r="K323" s="148">
        <v>2.8000000000000025E-2</v>
      </c>
      <c r="L323" s="148">
        <v>0</v>
      </c>
      <c r="M323" s="148">
        <v>0</v>
      </c>
      <c r="N323" s="148">
        <v>0</v>
      </c>
      <c r="O323" s="148">
        <v>7.0000000000000062E-3</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75</v>
      </c>
      <c r="F329" s="149">
        <v>133.953</v>
      </c>
      <c r="G329" s="148">
        <v>70.656999999999996</v>
      </c>
      <c r="H329" s="150">
        <v>52.747605503422839</v>
      </c>
      <c r="I329" s="149">
        <v>63.296000000000006</v>
      </c>
      <c r="J329" s="148">
        <v>0</v>
      </c>
      <c r="K329" s="148">
        <v>10.738999999999997</v>
      </c>
      <c r="L329" s="148">
        <v>0</v>
      </c>
      <c r="M329" s="148">
        <v>0</v>
      </c>
      <c r="N329" s="148">
        <v>0</v>
      </c>
      <c r="O329" s="148">
        <v>2.6847499999999993</v>
      </c>
      <c r="P329" s="134">
        <v>21.576124406369317</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49.999999999998636</v>
      </c>
      <c r="F332" s="149">
        <v>2576.6099999999992</v>
      </c>
      <c r="G332" s="148">
        <v>2072.0309999999999</v>
      </c>
      <c r="H332" s="150">
        <v>80.416943192799863</v>
      </c>
      <c r="I332" s="149">
        <v>504.57899999999927</v>
      </c>
      <c r="J332" s="148">
        <v>13.571999999999889</v>
      </c>
      <c r="K332" s="148">
        <v>18.903000000000247</v>
      </c>
      <c r="L332" s="148">
        <v>11.922000000000025</v>
      </c>
      <c r="M332" s="148">
        <v>8.5819999999998799</v>
      </c>
      <c r="N332" s="148">
        <v>0.3330733017414309</v>
      </c>
      <c r="O332" s="148">
        <v>13.24475000000001</v>
      </c>
      <c r="P332" s="134">
        <v>36.096528813303301</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49.999999999998636</v>
      </c>
      <c r="F339" s="158">
        <v>2578.8749999999991</v>
      </c>
      <c r="G339" s="157">
        <v>2072.0309999999999</v>
      </c>
      <c r="H339" s="159">
        <v>80.346313799621953</v>
      </c>
      <c r="I339" s="158">
        <v>506.84399999999914</v>
      </c>
      <c r="J339" s="157">
        <v>13.571999999999889</v>
      </c>
      <c r="K339" s="157">
        <v>18.903000000000247</v>
      </c>
      <c r="L339" s="157">
        <v>11.922000000000025</v>
      </c>
      <c r="M339" s="157">
        <v>8.5819999999998799</v>
      </c>
      <c r="N339" s="157">
        <v>0.33278076680722735</v>
      </c>
      <c r="O339" s="160">
        <v>13.24475000000001</v>
      </c>
      <c r="P339" s="141">
        <v>36.267539968666732</v>
      </c>
      <c r="Q339" s="119"/>
      <c r="R339" s="119"/>
      <c r="S339" s="119"/>
    </row>
    <row r="340" spans="2:19" x14ac:dyDescent="0.25">
      <c r="B340" s="161" t="s">
        <v>252</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251</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45196</v>
      </c>
      <c r="K350" s="139">
        <v>45203</v>
      </c>
      <c r="L350" s="139">
        <v>45210</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45196</v>
      </c>
      <c r="K390" s="139">
        <v>45203</v>
      </c>
      <c r="L390" s="139">
        <v>45210</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65.966999999999999</v>
      </c>
      <c r="H393" s="150" t="s">
        <v>144</v>
      </c>
      <c r="I393" s="149">
        <v>-65.966999999999999</v>
      </c>
      <c r="J393" s="148">
        <v>7.8000000000002956E-2</v>
      </c>
      <c r="K393" s="148">
        <v>9.3999999999994088E-2</v>
      </c>
      <c r="L393" s="148">
        <v>1.1099999999999994</v>
      </c>
      <c r="M393" s="148">
        <v>6.0000000000002274E-3</v>
      </c>
      <c r="N393" s="148" t="s">
        <v>42</v>
      </c>
      <c r="O393" s="148">
        <v>0.32199999999999918</v>
      </c>
      <c r="P393" s="134">
        <v>0</v>
      </c>
      <c r="Q393" s="119"/>
      <c r="R393" s="119"/>
      <c r="S393" s="119"/>
    </row>
    <row r="394" spans="2:19" x14ac:dyDescent="0.25">
      <c r="B394" s="146" t="s">
        <v>28</v>
      </c>
      <c r="C394" s="147">
        <v>0</v>
      </c>
      <c r="D394" s="148">
        <v>0</v>
      </c>
      <c r="E394" s="148">
        <v>0</v>
      </c>
      <c r="F394" s="149">
        <v>0</v>
      </c>
      <c r="G394" s="148">
        <v>8.1029999999999998</v>
      </c>
      <c r="H394" s="150" t="s">
        <v>144</v>
      </c>
      <c r="I394" s="149">
        <v>-8.1029999999999998</v>
      </c>
      <c r="J394" s="148">
        <v>0</v>
      </c>
      <c r="K394" s="148">
        <v>0</v>
      </c>
      <c r="L394" s="148">
        <v>0</v>
      </c>
      <c r="M394" s="148">
        <v>0</v>
      </c>
      <c r="N394" s="148" t="s">
        <v>42</v>
      </c>
      <c r="O394" s="148">
        <v>0</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7.5600000000000005</v>
      </c>
      <c r="H400" s="150" t="s">
        <v>144</v>
      </c>
      <c r="I400" s="149">
        <v>-7.5600000000000005</v>
      </c>
      <c r="J400" s="148">
        <v>0</v>
      </c>
      <c r="K400" s="148">
        <v>0</v>
      </c>
      <c r="L400" s="148">
        <v>0</v>
      </c>
      <c r="M400" s="148">
        <v>0</v>
      </c>
      <c r="N400" s="148" t="s">
        <v>42</v>
      </c>
      <c r="O400" s="148">
        <v>0</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81.640999999999991</v>
      </c>
      <c r="H403" s="150" t="s">
        <v>144</v>
      </c>
      <c r="I403" s="149">
        <v>-81.640999999999991</v>
      </c>
      <c r="J403" s="148">
        <v>7.8000000000002956E-2</v>
      </c>
      <c r="K403" s="148">
        <v>9.3999999999994088E-2</v>
      </c>
      <c r="L403" s="148">
        <v>1.1099999999999994</v>
      </c>
      <c r="M403" s="148">
        <v>6.0000000000002274E-3</v>
      </c>
      <c r="N403" s="148" t="s">
        <v>42</v>
      </c>
      <c r="O403" s="152">
        <v>0.32199999999999918</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11.688000000000001</v>
      </c>
      <c r="H409" s="150" t="s">
        <v>144</v>
      </c>
      <c r="I409" s="149">
        <v>-11.688000000000001</v>
      </c>
      <c r="J409" s="148">
        <v>0</v>
      </c>
      <c r="K409" s="148">
        <v>8.8000000000000966E-2</v>
      </c>
      <c r="L409" s="148">
        <v>0</v>
      </c>
      <c r="M409" s="148">
        <v>0</v>
      </c>
      <c r="N409" s="148" t="s">
        <v>42</v>
      </c>
      <c r="O409" s="148">
        <v>2.2000000000000242E-2</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7.875</v>
      </c>
      <c r="H415" s="150" t="s">
        <v>144</v>
      </c>
      <c r="I415" s="149">
        <v>-7.875</v>
      </c>
      <c r="J415" s="148">
        <v>0</v>
      </c>
      <c r="K415" s="148">
        <v>0.25900000000000034</v>
      </c>
      <c r="L415" s="148">
        <v>0</v>
      </c>
      <c r="M415" s="148">
        <v>0</v>
      </c>
      <c r="N415" s="148" t="s">
        <v>42</v>
      </c>
      <c r="O415" s="148">
        <v>6.4750000000000085E-2</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101.20399999999999</v>
      </c>
      <c r="H418" s="150" t="s">
        <v>144</v>
      </c>
      <c r="I418" s="149">
        <v>-101.20399999999999</v>
      </c>
      <c r="J418" s="148">
        <v>7.8000000000002956E-2</v>
      </c>
      <c r="K418" s="148">
        <v>0.4410000000000025</v>
      </c>
      <c r="L418" s="148">
        <v>1.1099999999999994</v>
      </c>
      <c r="M418" s="148">
        <v>6.0000000000002274E-3</v>
      </c>
      <c r="N418" s="148" t="s">
        <v>42</v>
      </c>
      <c r="O418" s="148">
        <v>0.40875000000000128</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101.20399999999999</v>
      </c>
      <c r="H425" s="159" t="s">
        <v>144</v>
      </c>
      <c r="I425" s="158">
        <v>-101.20399999999999</v>
      </c>
      <c r="J425" s="157">
        <v>7.8000000000002956E-2</v>
      </c>
      <c r="K425" s="157">
        <v>0.4410000000000025</v>
      </c>
      <c r="L425" s="157">
        <v>1.1099999999999994</v>
      </c>
      <c r="M425" s="157">
        <v>6.0000000000002274E-3</v>
      </c>
      <c r="N425" s="157" t="s">
        <v>42</v>
      </c>
      <c r="O425" s="160">
        <v>0.40875000000000128</v>
      </c>
      <c r="P425" s="141">
        <v>0</v>
      </c>
      <c r="Q425" s="119"/>
      <c r="R425" s="119"/>
      <c r="S425" s="119"/>
    </row>
    <row r="426" spans="2:19" x14ac:dyDescent="0.25">
      <c r="B426" s="161" t="s">
        <v>252</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251</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45196</v>
      </c>
      <c r="K6" s="139">
        <v>45203</v>
      </c>
      <c r="L6" s="139">
        <v>45210</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45196</v>
      </c>
      <c r="K28" s="139">
        <v>45203</v>
      </c>
      <c r="L28" s="139">
        <v>45210</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0.15729899895191199</v>
      </c>
      <c r="H31" s="150">
        <v>10.044635948397957</v>
      </c>
      <c r="I31" s="149">
        <v>1.4087010010480878</v>
      </c>
      <c r="J31" s="148">
        <v>0</v>
      </c>
      <c r="K31" s="148">
        <v>0</v>
      </c>
      <c r="L31" s="148">
        <v>2.279999971390001E-3</v>
      </c>
      <c r="M31" s="148">
        <v>1.7099999427794998E-2</v>
      </c>
      <c r="N31" s="148">
        <v>1.0919539864492338</v>
      </c>
      <c r="O31" s="148">
        <v>4.8449998497962499E-3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0.15729899895191199</v>
      </c>
      <c r="H36" s="150">
        <v>5.9001875075735928</v>
      </c>
      <c r="I36" s="149">
        <v>2.5087010010480881</v>
      </c>
      <c r="J36" s="148">
        <v>0</v>
      </c>
      <c r="K36" s="148">
        <v>0</v>
      </c>
      <c r="L36" s="148">
        <v>2.279999971390001E-3</v>
      </c>
      <c r="M36" s="148">
        <v>1.7099999427794998E-2</v>
      </c>
      <c r="N36" s="148">
        <v>0.64141033112509371</v>
      </c>
      <c r="O36" s="148">
        <v>4.8449998497962499E-3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0.13280999863147699</v>
      </c>
      <c r="H38" s="150">
        <v>127.70192176103545</v>
      </c>
      <c r="I38" s="149">
        <v>-2.8809998631476902E-2</v>
      </c>
      <c r="J38" s="148">
        <v>0</v>
      </c>
      <c r="K38" s="148">
        <v>1.0259999752044988E-2</v>
      </c>
      <c r="L38" s="148">
        <v>1.7100000381470026E-3</v>
      </c>
      <c r="M38" s="148">
        <v>5.1299999952310049E-3</v>
      </c>
      <c r="N38" s="148">
        <v>4.9326923031067311</v>
      </c>
      <c r="O38" s="148">
        <v>4.2749999463557488E-3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1.891</v>
      </c>
      <c r="H40" s="150">
        <v>7.8929793805826867</v>
      </c>
      <c r="I40" s="149">
        <v>22.067</v>
      </c>
      <c r="J40" s="148">
        <v>5.600000000000005E-2</v>
      </c>
      <c r="K40" s="148">
        <v>4.4000000000000039E-2</v>
      </c>
      <c r="L40" s="148">
        <v>0</v>
      </c>
      <c r="M40" s="148">
        <v>2.0999999999999908E-2</v>
      </c>
      <c r="N40" s="148">
        <v>8.7653393438517024E-2</v>
      </c>
      <c r="O40" s="148">
        <v>3.0249999999999999E-2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2.023809998631477</v>
      </c>
      <c r="H43" s="150">
        <v>8.4041775616937713</v>
      </c>
      <c r="I43" s="149">
        <v>22.057190001368522</v>
      </c>
      <c r="J43" s="148">
        <v>5.600000000000005E-2</v>
      </c>
      <c r="K43" s="148">
        <v>5.4259999752045027E-2</v>
      </c>
      <c r="L43" s="148">
        <v>1.7100000381470026E-3</v>
      </c>
      <c r="M43" s="148">
        <v>2.6129999995230913E-2</v>
      </c>
      <c r="N43" s="148">
        <v>0.10850878283805039</v>
      </c>
      <c r="O43" s="148">
        <v>3.4524999946355744E-2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2.1811089975833888</v>
      </c>
      <c r="H45" s="159">
        <v>8.1545930294365316</v>
      </c>
      <c r="I45" s="170">
        <v>24.56589100241661</v>
      </c>
      <c r="J45" s="169">
        <v>5.600000000000005E-2</v>
      </c>
      <c r="K45" s="169">
        <v>5.4259999752045027E-2</v>
      </c>
      <c r="L45" s="169">
        <v>3.9900000095370036E-3</v>
      </c>
      <c r="M45" s="169">
        <v>4.3229999423025911E-2</v>
      </c>
      <c r="N45" s="157">
        <v>0.16162560071419566</v>
      </c>
      <c r="O45" s="169">
        <v>3.9369999796151994E-2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45196</v>
      </c>
      <c r="K50" s="139">
        <v>45203</v>
      </c>
      <c r="L50" s="139">
        <v>45210</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252</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45196</v>
      </c>
      <c r="K74" s="139">
        <v>45203</v>
      </c>
      <c r="L74" s="139">
        <v>45210</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0.17544600121676901</v>
      </c>
      <c r="H77" s="150">
        <v>2.1171232197027754</v>
      </c>
      <c r="I77" s="149">
        <v>8.111553998783231</v>
      </c>
      <c r="J77" s="148">
        <v>0</v>
      </c>
      <c r="K77" s="148">
        <v>6.8400001525880105E-3</v>
      </c>
      <c r="L77" s="148">
        <v>0</v>
      </c>
      <c r="M77" s="148">
        <v>0</v>
      </c>
      <c r="N77" s="148">
        <v>0</v>
      </c>
      <c r="O77" s="148">
        <v>1.7100000381470026E-3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0.17544600121676901</v>
      </c>
      <c r="H82" s="150">
        <v>1.2489037672036518</v>
      </c>
      <c r="I82" s="149">
        <v>13.87255399878323</v>
      </c>
      <c r="J82" s="148">
        <v>0</v>
      </c>
      <c r="K82" s="148">
        <v>6.8400001525880105E-3</v>
      </c>
      <c r="L82" s="148">
        <v>0</v>
      </c>
      <c r="M82" s="148">
        <v>0</v>
      </c>
      <c r="N82" s="148">
        <v>0</v>
      </c>
      <c r="O82" s="148">
        <v>1.7100000381470026E-3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11.193074842154999</v>
      </c>
      <c r="H84" s="150">
        <v>40.910361265186403</v>
      </c>
      <c r="I84" s="149">
        <v>16.166925157845</v>
      </c>
      <c r="J84" s="148">
        <v>9.0344996094700036E-2</v>
      </c>
      <c r="K84" s="148">
        <v>2.3552400589000655E-2</v>
      </c>
      <c r="L84" s="148">
        <v>0.12282359695439915</v>
      </c>
      <c r="M84" s="148">
        <v>0.12023580217359964</v>
      </c>
      <c r="N84" s="148">
        <v>0.4394583412777765</v>
      </c>
      <c r="O84" s="148">
        <v>8.923919895292487E-2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11.202194842040559</v>
      </c>
      <c r="H89" s="150">
        <v>40.550931554897943</v>
      </c>
      <c r="I89" s="149">
        <v>16.422805157959445</v>
      </c>
      <c r="J89" s="148">
        <v>9.0344996094700036E-2</v>
      </c>
      <c r="K89" s="148">
        <v>2.3552400589000655E-2</v>
      </c>
      <c r="L89" s="148">
        <v>0.12282359695439915</v>
      </c>
      <c r="M89" s="148">
        <v>0.12023580217359964</v>
      </c>
      <c r="N89" s="148">
        <v>0.43524272280036064</v>
      </c>
      <c r="O89" s="148">
        <v>8.923919895292487E-2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11.377640843257328</v>
      </c>
      <c r="H91" s="159">
        <v>27.302188091227723</v>
      </c>
      <c r="I91" s="158">
        <v>30.295359156742673</v>
      </c>
      <c r="J91" s="169">
        <v>9.0344996094700036E-2</v>
      </c>
      <c r="K91" s="169">
        <v>3.0392400741588665E-2</v>
      </c>
      <c r="L91" s="169">
        <v>0.12282359695439915</v>
      </c>
      <c r="M91" s="169">
        <v>0.12023580217359964</v>
      </c>
      <c r="N91" s="157">
        <v>0.28852206986202006</v>
      </c>
      <c r="O91" s="169">
        <v>9.0949198991071872E-2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45196</v>
      </c>
      <c r="K96" s="139">
        <v>45203</v>
      </c>
      <c r="L96" s="139">
        <v>45210</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45196</v>
      </c>
      <c r="K118" s="139">
        <v>45203</v>
      </c>
      <c r="L118" s="139">
        <v>45210</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252</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45196</v>
      </c>
      <c r="K142" s="139">
        <v>45203</v>
      </c>
      <c r="L142" s="139">
        <v>45210</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45196</v>
      </c>
      <c r="K164" s="139">
        <v>45203</v>
      </c>
      <c r="L164" s="139">
        <v>45210</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45196</v>
      </c>
      <c r="K186" s="139">
        <v>45203</v>
      </c>
      <c r="L186" s="139">
        <v>45210</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252</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253</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45196</v>
      </c>
      <c r="I6" s="182">
        <v>45203</v>
      </c>
      <c r="J6" s="182">
        <v>45210</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0.13316739899999999</v>
      </c>
      <c r="F22" s="85">
        <v>1.2106127181818183</v>
      </c>
      <c r="G22" s="196">
        <v>10.866832601</v>
      </c>
      <c r="H22" s="85">
        <v>1.6000000000000042E-3</v>
      </c>
      <c r="I22" s="85">
        <v>5.1999999999999963E-3</v>
      </c>
      <c r="J22" s="85">
        <v>5.8999999999999886E-3</v>
      </c>
      <c r="K22" s="196">
        <v>5.5000000000000049E-3</v>
      </c>
      <c r="L22" s="85">
        <v>5.0000000000000044E-2</v>
      </c>
      <c r="M22" s="84">
        <v>4.5499999999999985E-3</v>
      </c>
      <c r="N22" s="85">
        <v>4.1363636363636345E-2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65"/>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236</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237</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238</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239</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240</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241</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D253" s="22">
        <v>95</v>
      </c>
      <c r="E253" s="22">
        <v>283.226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12.5</v>
      </c>
      <c r="D294" s="23">
        <v>0</v>
      </c>
      <c r="E294" s="22">
        <v>1888.9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242</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E352" s="22">
        <v>87.477000000000004</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0</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243</v>
      </c>
      <c r="C398" s="22" t="s">
        <v>99</v>
      </c>
      <c r="D398" s="22" t="s">
        <v>69</v>
      </c>
      <c r="E398" s="22" t="s">
        <v>100</v>
      </c>
    </row>
    <row r="399" spans="1:5" x14ac:dyDescent="0.35">
      <c r="A399" s="22" t="s">
        <v>27</v>
      </c>
      <c r="B399" s="22">
        <v>227.53800000000001</v>
      </c>
      <c r="D399" s="22">
        <v>6.1000000000000014</v>
      </c>
      <c r="E399" s="22">
        <v>233.63800000000001</v>
      </c>
    </row>
    <row r="400" spans="1:5" x14ac:dyDescent="0.35">
      <c r="A400" s="22" t="s">
        <v>72</v>
      </c>
      <c r="B400" s="22">
        <v>45.037999999999997</v>
      </c>
      <c r="C400" s="22">
        <v>45.9</v>
      </c>
      <c r="D400" s="22">
        <v>25</v>
      </c>
      <c r="E400" s="22">
        <v>24.137999999999998</v>
      </c>
    </row>
    <row r="401" spans="1:6" x14ac:dyDescent="0.35">
      <c r="A401" s="22" t="s">
        <v>29</v>
      </c>
      <c r="B401" s="22">
        <v>47.97</v>
      </c>
      <c r="C401" s="22">
        <v>48</v>
      </c>
      <c r="D401" s="22">
        <v>15</v>
      </c>
      <c r="E401" s="22">
        <v>14.969999999999999</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115.1</v>
      </c>
      <c r="D413" s="22">
        <v>238.8</v>
      </c>
      <c r="E413" s="22">
        <v>156.50700000000001</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C422" s="22">
        <v>2.5</v>
      </c>
      <c r="E422" s="22">
        <v>4.6210000000000004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370.70000000000005</v>
      </c>
      <c r="D441" s="23">
        <v>95.600000000000023</v>
      </c>
      <c r="E441" s="22">
        <v>461.6669999999998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4</v>
      </c>
      <c r="D449" s="22">
        <v>10</v>
      </c>
      <c r="E449" s="22">
        <v>12.42</v>
      </c>
    </row>
    <row r="450" spans="1:5" x14ac:dyDescent="0.35">
      <c r="A450" s="22" t="s">
        <v>73</v>
      </c>
      <c r="B450" s="22">
        <v>25.92</v>
      </c>
      <c r="C450" s="22">
        <v>25.9</v>
      </c>
      <c r="E450" s="22">
        <v>2.0000000000003126E-2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-16.3</v>
      </c>
      <c r="E461" s="22">
        <v>15.161999999999999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30.4</v>
      </c>
      <c r="D489" s="23">
        <v>0</v>
      </c>
      <c r="E489" s="22">
        <v>310.40300000000002</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244</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245</v>
      </c>
      <c r="C694" s="22" t="s">
        <v>99</v>
      </c>
      <c r="D694" s="22" t="s">
        <v>69</v>
      </c>
      <c r="E694" s="22" t="s">
        <v>100</v>
      </c>
    </row>
    <row r="695" spans="1:5" x14ac:dyDescent="0.35">
      <c r="A695" s="22" t="s">
        <v>27</v>
      </c>
      <c r="B695" s="22">
        <v>47.83</v>
      </c>
      <c r="C695" s="22">
        <v>10</v>
      </c>
      <c r="D695" s="22">
        <v>-18.8</v>
      </c>
      <c r="E695" s="22">
        <v>19.029999999999998</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31.6</v>
      </c>
      <c r="D737" s="23">
        <v>0</v>
      </c>
      <c r="E737" s="22">
        <v>205.87299999999999</v>
      </c>
    </row>
    <row r="741" spans="1:6" x14ac:dyDescent="0.35">
      <c r="B741" s="22" t="s">
        <v>10</v>
      </c>
    </row>
    <row r="742" spans="1:6" x14ac:dyDescent="0.35">
      <c r="B742" s="22" t="s">
        <v>19</v>
      </c>
    </row>
    <row r="743" spans="1:6" x14ac:dyDescent="0.35">
      <c r="B743" s="22" t="s">
        <v>246</v>
      </c>
      <c r="C743" s="22" t="s">
        <v>99</v>
      </c>
      <c r="D743" s="22" t="s">
        <v>69</v>
      </c>
      <c r="E743" s="22" t="s">
        <v>195</v>
      </c>
    </row>
    <row r="744" spans="1:6" x14ac:dyDescent="0.35">
      <c r="A744" s="22" t="s">
        <v>27</v>
      </c>
      <c r="B744" s="22">
        <v>309.81200000000001</v>
      </c>
      <c r="D744" s="22">
        <v>153.30000000000001</v>
      </c>
      <c r="E744" s="22">
        <v>463.11200000000002</v>
      </c>
      <c r="F744" s="22" t="s">
        <v>199</v>
      </c>
    </row>
    <row r="745" spans="1:6" x14ac:dyDescent="0.35">
      <c r="A745" s="22" t="s">
        <v>72</v>
      </c>
      <c r="B745" s="22">
        <v>188.99199999999999</v>
      </c>
      <c r="C745" s="22">
        <v>434</v>
      </c>
      <c r="D745" s="22">
        <v>377.3</v>
      </c>
      <c r="E745" s="22">
        <v>132.292</v>
      </c>
      <c r="F745" s="22" t="s">
        <v>199</v>
      </c>
    </row>
    <row r="746" spans="1:6" x14ac:dyDescent="0.35">
      <c r="A746" s="22" t="s">
        <v>29</v>
      </c>
      <c r="B746" s="22">
        <v>10.199999999999999</v>
      </c>
      <c r="C746" s="22">
        <v>120</v>
      </c>
      <c r="D746" s="22">
        <v>156.9</v>
      </c>
      <c r="E746" s="22">
        <v>47.100000000000009</v>
      </c>
    </row>
    <row r="747" spans="1:6" x14ac:dyDescent="0.35">
      <c r="A747" s="22" t="s">
        <v>73</v>
      </c>
      <c r="B747" s="22">
        <v>26.84</v>
      </c>
      <c r="C747" s="22">
        <v>165.8</v>
      </c>
      <c r="D747" s="22">
        <v>139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120</v>
      </c>
      <c r="D751" s="22">
        <v>100</v>
      </c>
      <c r="E751" s="22">
        <v>109.6</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50.8</v>
      </c>
      <c r="D758" s="22">
        <v>12.100000000000009</v>
      </c>
      <c r="E758" s="22">
        <v>79.468000000000018</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D761" s="22">
        <v>4</v>
      </c>
      <c r="E761" s="22">
        <v>35.706000000000003</v>
      </c>
    </row>
    <row r="762" spans="1:6" x14ac:dyDescent="0.35">
      <c r="A762" s="22" t="s">
        <v>39</v>
      </c>
      <c r="B762" s="22">
        <v>9.6319999999999997</v>
      </c>
      <c r="D762" s="22">
        <v>-9.6</v>
      </c>
      <c r="E762" s="22">
        <v>3.2000000000000028E-2</v>
      </c>
    </row>
    <row r="763" spans="1:6" x14ac:dyDescent="0.35">
      <c r="A763" s="22" t="s">
        <v>81</v>
      </c>
      <c r="B763" s="22">
        <v>131.708</v>
      </c>
      <c r="D763" s="22">
        <v>-94.6</v>
      </c>
      <c r="E763" s="22">
        <v>37.108000000000004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26.6</v>
      </c>
      <c r="D767" s="22">
        <v>0</v>
      </c>
      <c r="E767" s="22">
        <v>126.70400000000001</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932.19999999999993</v>
      </c>
      <c r="D786" s="23">
        <v>819.99999999999989</v>
      </c>
      <c r="E786" s="22">
        <v>1106.8410000000001</v>
      </c>
    </row>
    <row r="788" spans="1:5" x14ac:dyDescent="0.35">
      <c r="B788" s="22" t="s">
        <v>10</v>
      </c>
    </row>
    <row r="789" spans="1:5" x14ac:dyDescent="0.35">
      <c r="B789" s="22" t="s">
        <v>19</v>
      </c>
    </row>
    <row r="790" spans="1:5" x14ac:dyDescent="0.35">
      <c r="B790" s="22" t="s">
        <v>247</v>
      </c>
      <c r="C790" s="22" t="s">
        <v>99</v>
      </c>
      <c r="D790" s="22" t="s">
        <v>69</v>
      </c>
      <c r="E790" s="22" t="s">
        <v>195</v>
      </c>
    </row>
    <row r="791" spans="1:5" x14ac:dyDescent="0.35">
      <c r="A791" s="22" t="s">
        <v>27</v>
      </c>
      <c r="B791" s="22">
        <v>22.571999999999999</v>
      </c>
      <c r="D791" s="22">
        <v>-21.2</v>
      </c>
      <c r="E791" s="22">
        <v>1.3719999999999999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-13.5</v>
      </c>
      <c r="E805" s="22">
        <v>3.3090000000000011</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-8.9999999999999858</v>
      </c>
      <c r="E833" s="22">
        <v>111.19700000000002</v>
      </c>
    </row>
    <row r="836" spans="1:5" x14ac:dyDescent="0.35">
      <c r="A836" s="33"/>
      <c r="B836" s="33" t="s">
        <v>222</v>
      </c>
      <c r="C836" s="22" t="s">
        <v>99</v>
      </c>
      <c r="D836" s="22" t="s">
        <v>69</v>
      </c>
      <c r="E836" s="22" t="s">
        <v>195</v>
      </c>
    </row>
    <row r="837" spans="1:5" x14ac:dyDescent="0.35">
      <c r="A837" s="22" t="s">
        <v>27</v>
      </c>
      <c r="B837" s="22">
        <v>170.70000000000002</v>
      </c>
      <c r="D837" s="22">
        <v>141.60000000000002</v>
      </c>
      <c r="E837" s="22">
        <v>312.30000000000007</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-33.200000000000003</v>
      </c>
      <c r="E840" s="22">
        <v>27.099999999999994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2.1316282072803006E-14</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459.8</v>
      </c>
      <c r="D903" s="22">
        <v>-90.911000000000001</v>
      </c>
    </row>
    <row r="904" spans="1:15" x14ac:dyDescent="0.35">
      <c r="A904" s="22" t="s">
        <v>28</v>
      </c>
      <c r="B904" s="23">
        <v>58.9</v>
      </c>
      <c r="C904" s="22">
        <v>62.9</v>
      </c>
      <c r="D904" s="22">
        <v>-4</v>
      </c>
    </row>
    <row r="905" spans="1:15" x14ac:dyDescent="0.35">
      <c r="A905" s="22" t="s">
        <v>29</v>
      </c>
      <c r="B905" s="23">
        <v>92.6</v>
      </c>
      <c r="C905" s="22">
        <v>124.1</v>
      </c>
      <c r="D905" s="22">
        <v>-31.5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49.400000000000006</v>
      </c>
      <c r="D915" s="22">
        <v>-7.4710000000000036</v>
      </c>
    </row>
    <row r="916" spans="1:4" x14ac:dyDescent="0.35">
      <c r="A916" s="22" t="s">
        <v>37</v>
      </c>
      <c r="B916" s="23">
        <v>109.232</v>
      </c>
      <c r="C916" s="22">
        <v>102.80000000000001</v>
      </c>
      <c r="D916" s="22">
        <v>6.4319999999999879</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16.2</v>
      </c>
      <c r="D923" s="22">
        <v>1.3090000000000011</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248</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249</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2023-10-18T10:21:10Z</dcterms:modified>
</cp:coreProperties>
</file>