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0D4EABE3-76AF-4625-AD10-8689F3ADEAA7}"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<sst xmlns="http://schemas.openxmlformats.org/spreadsheetml/2006/main" count="3195" uniqueCount="254">
  <si>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</si>
  <si>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</si>
  <si>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</si>
  <si>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</si>
  <si>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</si>
  <si>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</si>
  <si>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</si>
  <si>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</si>
  <si>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</si>
  <si>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</si>
  <si>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</si>
  <si>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</si>
  <si>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</si>
  <si>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</si>
  <si>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</si>
  <si>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</si>
  <si>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</si>
  <si>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</si>
  <si>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</si>
  <si>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</si>
  <si>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</si>
  <si>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</si>
  <si>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</si>
  <si>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</si>
  <si>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</si>
  <si>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</si>
  <si>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</si>
  <si>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</si>
  <si>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</si>
  <si>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</si>
  <si>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</si>
  <si>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</si>
  <si>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</si>
  <si>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</si>
  <si>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</si>
  <si>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</si>
  <si>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</si>
  <si>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</si>
  <si>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</si>
  <si>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</si>
  <si>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</si>
  <si>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</si>
  <si>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</si>
  <si>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</si>
  <si>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</si>
  <si>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</si>
  <si>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</si>
  <si>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</si>
  <si>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</si>
  <si>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</si>
  <si>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</si>
  <si>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</si>
  <si>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</si>
  <si>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</si>
  <si>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</si>
  <si>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</si>
  <si>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</si>
  <si>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</si>
  <si>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</si>
  <si>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</si>
  <si>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</si>
  <si>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</si>
  <si>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</si>
  <si>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</si>
  <si>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</si>
  <si>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</si>
  <si>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</si>
  <si>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</si>
  <si>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</si>
  <si>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</si>
  <si>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</si>
  <si>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</si>
  <si>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</si>
  <si>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</si>
  <si>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</si>
  <si>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</si>
  <si>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</si>
  <si>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</si>
  <si>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</si>
  <si>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</si>
  <si>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</si>
  <si>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</si>
  <si>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</si>
  <si>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</si>
  <si>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</si>
  <si>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</si>
  <si>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</si>
  <si>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</si>
  <si>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</si>
  <si>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</si>
  <si>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</si>
  <si>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</si>
  <si>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</si>
  <si>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</si>
  <si>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</si>
  <si>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</si>
  <si>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</si>
  <si>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</si>
  <si>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</si>
  <si>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</si>
  <si>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</si>
  <si>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</si>
  <si>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</si>
  <si>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</si>
  <si>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</si>
  <si>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</si>
  <si>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</si>
  <si>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</si>
  <si>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</si>
  <si>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</si>
  <si>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</si>
  <si>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</si>
  <si>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</si>
  <si>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</si>
  <si>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</si>
  <si>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</si>
  <si>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</si>
  <si>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</si>
  <si>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</si>
  <si>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</si>
  <si>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</si>
  <si>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</si>
  <si>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</si>
  <si>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</si>
  <si>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</si>
  <si>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</si>
  <si>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</si>
  <si>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</si>
  <si>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</si>
  <si>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</si>
  <si>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</si>
  <si>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</si>
  <si>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</si>
  <si>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</si>
  <si>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</si>
  <si>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</si>
  <si>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</si>
  <si>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</si>
  <si>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</si>
  <si>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</si>
  <si>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</si>
  <si>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</si>
  <si>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</si>
  <si>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</si>
  <si>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</si>
  <si>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</si>
  <si>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</si>
  <si>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</si>
  <si>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</si>
  <si>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</si>
  <si>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</si>
  <si>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</si>
  <si>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</si>
  <si>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</si>
  <si>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</si>
  <si>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</si>
  <si>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</si>
  <si>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</si>
  <si>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</si>
  <si>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</si>
  <si>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</si>
  <si>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</si>
  <si>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</si>
  <si>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</si>
  <si>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</si>
  <si>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</si>
  <si>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</si>
  <si>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</si>
  <si>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</si>
  <si>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</si>
  <si>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</si>
  <si>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</si>
  <si>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</si>
  <si>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</si>
  <si>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</si>
  <si>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</si>
  <si>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</si>
  <si>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</si>
  <si>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</si>
  <si>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</si>
  <si>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</si>
  <si>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</si>
  <si>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</si>
  <si>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</si>
  <si>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</si>
  <si>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</si>
  <si>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</si>
  <si>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</si>
  <si>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</si>
  <si>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</si>
  <si>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</si>
  <si>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</si>
  <si>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</si>
  <si>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</si>
  <si>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</si>
  <si>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</si>
  <si>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</si>
  <si>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</si>
  <si>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</si>
  <si>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</si>
  <si>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</si>
  <si>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</si>
  <si>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</si>
  <si>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</si>
  <si>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</si>
  <si>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</si>
  <si>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</si>
  <si>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</si>
  <si>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</si>
  <si>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</si>
  <si>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</si>
  <si>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</si>
  <si>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</si>
  <si>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</si>
  <si>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</si>
  <si>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</si>
  <si>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</si>
  <si>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</si>
  <si>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</si>
  <si>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</si>
  <si>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</si>
  <si>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</si>
  <si>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</si>
  <si>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</si>
  <si>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</si>
  <si>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</si>
  <si>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</si>
  <si>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</si>
  <si>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</si>
  <si>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</si>
  <si>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</si>
  <si>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</si>
  <si>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</si>
  <si>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</si>
  <si>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</si>
  <si>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</si>
  <si>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</si>
  <si>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</si>
  <si>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t>This weeks report includes swap numbers 907 - 954</t>
  </si>
  <si>
    <t>Landings on Fisheries Administrations' System by Wednesday 01 November 2023</t>
  </si>
  <si>
    <t>Number of Weeks to end of year is 9</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</si>
  <si>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</si>
  <si>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</si>
  <si>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</si>
  <si>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</si>
  <si>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</si>
  <si>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</si>
  <si>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</si>
  <si>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</si>
  <si>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</si>
  <si>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</si>
  <si>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</si>
  <si>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</si>
  <si>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Landings on Departments' System by Wednesday 01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</si>
</sst>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45231</v>
      </c>
      <c r="I2" s="46"/>
      <c r="M2" s="42"/>
      <c r="N2" s="43" t="s">
        <v>238</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62.239999999999988</v>
      </c>
      <c r="D10" s="44">
        <v>80.613</v>
      </c>
      <c r="E10" s="85">
        <v>29.519601542416478</v>
      </c>
      <c r="F10" s="95">
        <v>0</v>
      </c>
      <c r="G10" s="44">
        <v>1.7099999845027899E-2</v>
      </c>
      <c r="H10" s="87" t="s">
        <v>42</v>
      </c>
      <c r="I10" s="95">
        <v>0</v>
      </c>
      <c r="J10" s="44">
        <v>1.36799999177456E-2</v>
      </c>
      <c r="K10" s="87" t="s">
        <v>42</v>
      </c>
      <c r="L10" s="88"/>
      <c r="M10" s="85">
        <v>62.239999999999988</v>
      </c>
      <c r="N10" s="85">
        <v>49.043779999762769</v>
      </c>
      <c r="O10" s="87">
        <v>-21.202152956679342</v>
      </c>
      <c r="P10" s="94">
        <v>82.295999999999964</v>
      </c>
      <c r="Q10" s="97">
        <v>1.1529999999999774</v>
      </c>
      <c r="R10" s="87">
        <v>1.4010401477592809</v>
      </c>
      <c r="S10" s="95">
        <v>58.168224299065407</v>
      </c>
      <c r="T10" s="85">
        <v>59.594366676099433</v>
      </c>
      <c r="U10" s="64"/>
      <c r="X10" s="98">
        <v>107</v>
      </c>
    </row>
    <row r="11" spans="2:24" ht="11.9" customHeight="1" x14ac:dyDescent="0.3">
      <c r="B11" s="96" t="s">
        <v>163</v>
      </c>
      <c r="C11" s="85">
        <v>2484.809999999999</v>
      </c>
      <c r="D11" s="44">
        <v>2795.6109999999999</v>
      </c>
      <c r="E11" s="85">
        <v>12.508038844016282</v>
      </c>
      <c r="F11" s="95">
        <v>0</v>
      </c>
      <c r="G11" s="44">
        <v>370.04236738900443</v>
      </c>
      <c r="H11" s="87" t="s">
        <v>42</v>
      </c>
      <c r="I11" s="95">
        <v>4.2799999999999967</v>
      </c>
      <c r="J11" s="44">
        <v>19.678620215890888</v>
      </c>
      <c r="K11" s="87">
        <v>359.78084616567531</v>
      </c>
      <c r="L11" s="88"/>
      <c r="M11" s="85">
        <v>2489.0899999999992</v>
      </c>
      <c r="N11" s="85">
        <v>2193.9319876048953</v>
      </c>
      <c r="O11" s="87">
        <v>-11.858069109397572</v>
      </c>
      <c r="P11" s="94">
        <v>2365.6529999999993</v>
      </c>
      <c r="Q11" s="97">
        <v>101.13674502694494</v>
      </c>
      <c r="R11" s="87">
        <v>4.2752147092978117</v>
      </c>
      <c r="S11" s="95">
        <v>98.969781312127196</v>
      </c>
      <c r="T11" s="85">
        <v>92.741073505070091</v>
      </c>
      <c r="U11" s="64"/>
      <c r="X11" s="98">
        <v>2515</v>
      </c>
    </row>
    <row r="12" spans="2:24" ht="11.9" customHeight="1" x14ac:dyDescent="0.3">
      <c r="B12" s="96" t="s">
        <v>164</v>
      </c>
      <c r="C12" s="85">
        <v>119.19999999999997</v>
      </c>
      <c r="D12" s="44">
        <v>108.06800000000001</v>
      </c>
      <c r="E12" s="85">
        <v>-9.3389261744966152</v>
      </c>
      <c r="F12" s="95">
        <v>0</v>
      </c>
      <c r="G12" s="44">
        <v>0</v>
      </c>
      <c r="H12" s="87" t="s">
        <v>42</v>
      </c>
      <c r="I12" s="95">
        <v>0</v>
      </c>
      <c r="J12" s="44">
        <v>0</v>
      </c>
      <c r="K12" s="87" t="s">
        <v>42</v>
      </c>
      <c r="L12" s="88"/>
      <c r="M12" s="85">
        <v>119.19999999999997</v>
      </c>
      <c r="N12" s="85">
        <v>139.66800000000001</v>
      </c>
      <c r="O12" s="87">
        <v>17.171140939597347</v>
      </c>
      <c r="P12" s="94">
        <v>938.45899999999995</v>
      </c>
      <c r="Q12" s="97">
        <v>0.25100000000000477</v>
      </c>
      <c r="R12" s="87">
        <v>2.6745973985012113E-2</v>
      </c>
      <c r="S12" s="95">
        <v>44.981132075471685</v>
      </c>
      <c r="T12" s="85">
        <v>14.882695994177691</v>
      </c>
      <c r="U12" s="64"/>
      <c r="X12" s="98">
        <v>265</v>
      </c>
    </row>
    <row r="13" spans="2:24" ht="11.9" customHeight="1" x14ac:dyDescent="0.3">
      <c r="B13" s="99" t="s">
        <v>165</v>
      </c>
      <c r="C13" s="85">
        <v>1546.0800000000002</v>
      </c>
      <c r="D13" s="44">
        <v>1243.6289999999999</v>
      </c>
      <c r="E13" s="85">
        <v>-19.562441788264529</v>
      </c>
      <c r="F13" s="95">
        <v>0</v>
      </c>
      <c r="G13" s="44">
        <v>156.18999650013265</v>
      </c>
      <c r="H13" s="87" t="s">
        <v>42</v>
      </c>
      <c r="I13" s="95">
        <v>20.93000000000001</v>
      </c>
      <c r="J13" s="44">
        <v>19.381263922810554</v>
      </c>
      <c r="K13" s="87">
        <v>-7.399599031005522</v>
      </c>
      <c r="L13" s="88"/>
      <c r="M13" s="85">
        <v>1567.0100000000002</v>
      </c>
      <c r="N13" s="85">
        <v>2410.6002604229429</v>
      </c>
      <c r="O13" s="87">
        <v>53.834389086409317</v>
      </c>
      <c r="P13" s="94">
        <v>4456.4030000000012</v>
      </c>
      <c r="Q13" s="97">
        <v>7.1926304184646597</v>
      </c>
      <c r="R13" s="87">
        <v>0.16139990971338675</v>
      </c>
      <c r="S13" s="95">
        <v>40.220995893223829</v>
      </c>
      <c r="T13" s="85">
        <v>54.092959286288568</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2017.33</v>
      </c>
      <c r="D17" s="44">
        <v>2072.1819999999998</v>
      </c>
      <c r="E17" s="85">
        <v>2.7190395225372082</v>
      </c>
      <c r="F17" s="95">
        <v>0</v>
      </c>
      <c r="G17" s="44">
        <v>0</v>
      </c>
      <c r="H17" s="87" t="s">
        <v>42</v>
      </c>
      <c r="I17" s="95">
        <v>0</v>
      </c>
      <c r="J17" s="44">
        <v>0</v>
      </c>
      <c r="K17" s="87" t="s">
        <v>42</v>
      </c>
      <c r="L17" s="64"/>
      <c r="M17" s="95">
        <v>2017.33</v>
      </c>
      <c r="N17" s="85">
        <v>2072.1819999999998</v>
      </c>
      <c r="O17" s="87">
        <v>2.7190395225372082</v>
      </c>
      <c r="P17" s="94">
        <v>2578.8749999999991</v>
      </c>
      <c r="Q17" s="97">
        <v>0.15099999999983993</v>
      </c>
      <c r="R17" s="87">
        <v>5.8552663467535257E-3</v>
      </c>
      <c r="S17" s="95">
        <v>206.06026557711948</v>
      </c>
      <c r="T17" s="85">
        <v>80.35216906596871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65.139999999999986</v>
      </c>
      <c r="D25" s="101">
        <v>101.13499999999999</v>
      </c>
      <c r="E25" s="102">
        <v>55.257906048510918</v>
      </c>
      <c r="F25" s="100">
        <v>0</v>
      </c>
      <c r="G25" s="101">
        <v>0</v>
      </c>
      <c r="H25" s="103" t="s">
        <v>42</v>
      </c>
      <c r="I25" s="100">
        <v>2.06</v>
      </c>
      <c r="J25" s="101">
        <v>0.13100000000000001</v>
      </c>
      <c r="K25" s="103">
        <v>-93.640776699029132</v>
      </c>
      <c r="L25" s="82"/>
      <c r="M25" s="100">
        <v>67.199999999999989</v>
      </c>
      <c r="N25" s="102">
        <v>101.26599999999999</v>
      </c>
      <c r="O25" s="103">
        <v>50.693452380952394</v>
      </c>
      <c r="P25" s="104">
        <v>0</v>
      </c>
      <c r="Q25" s="105">
        <v>6.1999999999997613E-2</v>
      </c>
      <c r="R25" s="103" t="s">
        <v>42</v>
      </c>
      <c r="S25" s="100">
        <v>6.8571428571428559</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239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45210</v>
      </c>
      <c r="K6" s="139">
        <v>45217</v>
      </c>
      <c r="L6" s="139">
        <v>45224</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16.282</v>
      </c>
      <c r="H9" s="150">
        <v>102.06870611835508</v>
      </c>
      <c r="I9" s="149">
        <v>-0.33000000000000185</v>
      </c>
      <c r="J9" s="148">
        <v>0.1460000000000008</v>
      </c>
      <c r="K9" s="148">
        <v>0.97000000000000242</v>
      </c>
      <c r="L9" s="148">
        <v>1.4739999999999966</v>
      </c>
      <c r="M9" s="148">
        <v>0.54500000000000171</v>
      </c>
      <c r="N9" s="148">
        <v>3.4164994984954977</v>
      </c>
      <c r="O9" s="148">
        <v>0.78375000000000039</v>
      </c>
      <c r="P9" s="134">
        <v>0</v>
      </c>
      <c r="Q9" s="119"/>
      <c r="R9" s="119"/>
      <c r="S9" s="119"/>
    </row>
    <row r="10" spans="2:19" x14ac:dyDescent="0.25">
      <c r="B10" s="146" t="s">
        <v>28</v>
      </c>
      <c r="C10" s="147">
        <v>6.5720000000000001</v>
      </c>
      <c r="D10" s="148">
        <v>0</v>
      </c>
      <c r="E10" s="148">
        <v>5.1000000000000005</v>
      </c>
      <c r="F10" s="149">
        <v>11.672000000000001</v>
      </c>
      <c r="G10" s="148">
        <v>10.103</v>
      </c>
      <c r="H10" s="150">
        <v>86.557573680603141</v>
      </c>
      <c r="I10" s="149">
        <v>1.5690000000000008</v>
      </c>
      <c r="J10" s="148">
        <v>0.15000000000000036</v>
      </c>
      <c r="K10" s="148">
        <v>0.22100000000000009</v>
      </c>
      <c r="L10" s="148">
        <v>0.21300000000000097</v>
      </c>
      <c r="M10" s="148">
        <v>0.11999999999999922</v>
      </c>
      <c r="N10" s="148">
        <v>1.0281014393420083</v>
      </c>
      <c r="O10" s="148">
        <v>0.17600000000000016</v>
      </c>
      <c r="P10" s="134">
        <v>6.9147727272727249</v>
      </c>
      <c r="Q10" s="119"/>
      <c r="R10" s="119"/>
      <c r="S10" s="119"/>
    </row>
    <row r="11" spans="2:19" x14ac:dyDescent="0.25">
      <c r="B11" s="146" t="s">
        <v>29</v>
      </c>
      <c r="C11" s="147">
        <v>8.1649999999999991</v>
      </c>
      <c r="D11" s="148">
        <v>0</v>
      </c>
      <c r="E11" s="148">
        <v>2.0999999999999996</v>
      </c>
      <c r="F11" s="149">
        <v>10.264999999999999</v>
      </c>
      <c r="G11" s="148">
        <v>4.6120000000000001</v>
      </c>
      <c r="H11" s="150">
        <v>44.929371651242086</v>
      </c>
      <c r="I11" s="149">
        <v>5.6529999999999987</v>
      </c>
      <c r="J11" s="148">
        <v>0</v>
      </c>
      <c r="K11" s="148">
        <v>0.12600000000000033</v>
      </c>
      <c r="L11" s="148">
        <v>0</v>
      </c>
      <c r="M11" s="148">
        <v>8.8000000000000078E-2</v>
      </c>
      <c r="N11" s="148">
        <v>0.85728202630297212</v>
      </c>
      <c r="O11" s="148">
        <v>5.3500000000000103E-2</v>
      </c>
      <c r="P11" s="134" t="s">
        <v>203</v>
      </c>
      <c r="Q11" s="119"/>
      <c r="R11" s="119"/>
      <c r="S11" s="119"/>
    </row>
    <row r="12" spans="2:19" x14ac:dyDescent="0.25">
      <c r="B12" s="146" t="s">
        <v>30</v>
      </c>
      <c r="C12" s="147">
        <v>20.515000000000001</v>
      </c>
      <c r="D12" s="148">
        <v>0</v>
      </c>
      <c r="E12" s="148">
        <v>0</v>
      </c>
      <c r="F12" s="149">
        <v>20.515000000000001</v>
      </c>
      <c r="G12" s="148">
        <v>14.759999999999998</v>
      </c>
      <c r="H12" s="150">
        <v>71.947355593468174</v>
      </c>
      <c r="I12" s="149">
        <v>5.7550000000000026</v>
      </c>
      <c r="J12" s="148">
        <v>0.13400000000000034</v>
      </c>
      <c r="K12" s="148">
        <v>1.1360000000000028</v>
      </c>
      <c r="L12" s="148">
        <v>0.71699999999999875</v>
      </c>
      <c r="M12" s="148">
        <v>0.19299999999999784</v>
      </c>
      <c r="N12" s="148">
        <v>0.94077504265170764</v>
      </c>
      <c r="O12" s="148">
        <v>0.54499999999999993</v>
      </c>
      <c r="P12" s="134">
        <v>8.559633027522942</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0.81399999999999995</v>
      </c>
      <c r="H16" s="150">
        <v>47.325581395348834</v>
      </c>
      <c r="I16" s="149">
        <v>0.90600000000000003</v>
      </c>
      <c r="J16" s="148">
        <v>0</v>
      </c>
      <c r="K16" s="148">
        <v>3.400000000000003E-2</v>
      </c>
      <c r="L16" s="148">
        <v>0</v>
      </c>
      <c r="M16" s="148">
        <v>5.699999999999994E-2</v>
      </c>
      <c r="N16" s="148">
        <v>3.3139534883720891</v>
      </c>
      <c r="O16" s="148">
        <v>2.2749999999999992E-2</v>
      </c>
      <c r="P16" s="134">
        <v>37.824175824175839</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0.78100000000000003</v>
      </c>
      <c r="H18" s="150">
        <v>45.833333333333343</v>
      </c>
      <c r="I18" s="149">
        <v>0.92299999999999993</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-12.699999999999989</v>
      </c>
      <c r="F19" s="149">
        <v>62.177999999999997</v>
      </c>
      <c r="G19" s="148">
        <v>47.351999999999997</v>
      </c>
      <c r="H19" s="150">
        <v>76.155553411174367</v>
      </c>
      <c r="I19" s="149">
        <v>14.826000000000001</v>
      </c>
      <c r="J19" s="148">
        <v>0.43000000000000149</v>
      </c>
      <c r="K19" s="148">
        <v>2.4870000000000054</v>
      </c>
      <c r="L19" s="148">
        <v>2.4039999999999964</v>
      </c>
      <c r="M19" s="148">
        <v>1.0029999999999988</v>
      </c>
      <c r="N19" s="148">
        <v>1.6131107465663077</v>
      </c>
      <c r="O19" s="152">
        <v>1.5810000000000006</v>
      </c>
      <c r="P19" s="134">
        <v>7.3776091081593886</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1.4990000000000001</v>
      </c>
      <c r="H31" s="150">
        <v>93.105590062111801</v>
      </c>
      <c r="I31" s="149">
        <v>0.11099999999999999</v>
      </c>
      <c r="J31" s="148">
        <v>0.15000000000000013</v>
      </c>
      <c r="K31" s="148">
        <v>0.14999999999999991</v>
      </c>
      <c r="L31" s="148">
        <v>0</v>
      </c>
      <c r="M31" s="148">
        <v>0.15000000000000013</v>
      </c>
      <c r="N31" s="148">
        <v>9.3167701863354111</v>
      </c>
      <c r="O31" s="148">
        <v>0.11250000000000004</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49.043779999762769</v>
      </c>
      <c r="H34" s="150">
        <v>59.869357161750507</v>
      </c>
      <c r="I34" s="149">
        <v>32.874220000237223</v>
      </c>
      <c r="J34" s="148">
        <v>0.57999999999999829</v>
      </c>
      <c r="K34" s="148">
        <v>2.6370000000000147</v>
      </c>
      <c r="L34" s="148">
        <v>2.4039999999999964</v>
      </c>
      <c r="M34" s="148">
        <v>1.1529999999999774</v>
      </c>
      <c r="N34" s="148">
        <v>1.407505066041624</v>
      </c>
      <c r="O34" s="148">
        <v>1.6934999999999967</v>
      </c>
      <c r="P34" s="134">
        <v>17.411998819153993</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49.043779999762769</v>
      </c>
      <c r="H41" s="159">
        <v>59.59436667609944</v>
      </c>
      <c r="I41" s="158">
        <v>33.252220000237195</v>
      </c>
      <c r="J41" s="157">
        <v>0.57999999999999829</v>
      </c>
      <c r="K41" s="157">
        <v>2.6370000000000147</v>
      </c>
      <c r="L41" s="157">
        <v>2.4039999999999964</v>
      </c>
      <c r="M41" s="157">
        <v>1.1529999999999774</v>
      </c>
      <c r="N41" s="157">
        <v>1.4010401477592809</v>
      </c>
      <c r="O41" s="157">
        <v>1.6934999999999967</v>
      </c>
      <c r="P41" s="141">
        <v>17.635205196479042</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45210</v>
      </c>
      <c r="K46" s="139">
        <v>45217</v>
      </c>
      <c r="L46" s="139">
        <v>45224</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-36.5</v>
      </c>
      <c r="F49" s="149">
        <v>818.24300000000005</v>
      </c>
      <c r="G49" s="148">
        <v>814.98783999995885</v>
      </c>
      <c r="H49" s="150">
        <v>99.602176859436469</v>
      </c>
      <c r="I49" s="149">
        <v>3.2551600000412009</v>
      </c>
      <c r="J49" s="148">
        <v>10.047000000000025</v>
      </c>
      <c r="K49" s="148">
        <v>22.761850000083427</v>
      </c>
      <c r="L49" s="148">
        <v>25.851999999999975</v>
      </c>
      <c r="M49" s="148">
        <v>31.861999999999966</v>
      </c>
      <c r="N49" s="148">
        <v>3.8939532632726417</v>
      </c>
      <c r="O49" s="148">
        <v>22.630712500020849</v>
      </c>
      <c r="P49" s="134">
        <v>0</v>
      </c>
      <c r="Q49" s="119"/>
      <c r="R49" s="119"/>
      <c r="S49" s="119"/>
    </row>
    <row r="50" spans="1:19" x14ac:dyDescent="0.25">
      <c r="B50" s="146" t="s">
        <v>28</v>
      </c>
      <c r="C50" s="147">
        <v>222.61199999999999</v>
      </c>
      <c r="D50" s="148">
        <v>0</v>
      </c>
      <c r="E50" s="148">
        <v>-12.900000000000006</v>
      </c>
      <c r="F50" s="149">
        <v>209.71199999999999</v>
      </c>
      <c r="G50" s="148">
        <v>350.87084488868697</v>
      </c>
      <c r="H50" s="150">
        <v>167.31080953340154</v>
      </c>
      <c r="I50" s="149">
        <v>-141.15884488868699</v>
      </c>
      <c r="J50" s="148">
        <v>28.186039825439025</v>
      </c>
      <c r="K50" s="148">
        <v>14.963340000153039</v>
      </c>
      <c r="L50" s="148">
        <v>17.989180027007933</v>
      </c>
      <c r="M50" s="148">
        <v>41.900220016479011</v>
      </c>
      <c r="N50" s="148">
        <v>19.979886709620342</v>
      </c>
      <c r="O50" s="148">
        <v>25.759694967269752</v>
      </c>
      <c r="P50" s="134">
        <v>0</v>
      </c>
      <c r="Q50" s="119"/>
      <c r="R50" s="119"/>
      <c r="S50" s="119"/>
    </row>
    <row r="51" spans="1:19" x14ac:dyDescent="0.25">
      <c r="B51" s="146" t="s">
        <v>29</v>
      </c>
      <c r="C51" s="147">
        <v>196.25700000000001</v>
      </c>
      <c r="D51" s="148">
        <v>0.60000000000002274</v>
      </c>
      <c r="E51" s="148">
        <v>42.300000000000011</v>
      </c>
      <c r="F51" s="149">
        <v>238.55700000000002</v>
      </c>
      <c r="G51" s="148">
        <v>205.04399999999998</v>
      </c>
      <c r="H51" s="150">
        <v>85.951785107961598</v>
      </c>
      <c r="I51" s="149">
        <v>33.513000000000034</v>
      </c>
      <c r="J51" s="148">
        <v>3.4660000000000082</v>
      </c>
      <c r="K51" s="148">
        <v>11.906999999999982</v>
      </c>
      <c r="L51" s="148">
        <v>1.0180000000000291</v>
      </c>
      <c r="M51" s="148">
        <v>6.3519999999999754</v>
      </c>
      <c r="N51" s="148">
        <v>2.6626760061536547</v>
      </c>
      <c r="O51" s="148">
        <v>5.6857499999999987</v>
      </c>
      <c r="P51" s="134">
        <v>3.894209207228605</v>
      </c>
      <c r="Q51" s="119"/>
      <c r="R51" s="119"/>
      <c r="S51" s="119"/>
    </row>
    <row r="52" spans="1:19" x14ac:dyDescent="0.25">
      <c r="B52" s="146" t="s">
        <v>30</v>
      </c>
      <c r="C52" s="147">
        <v>516.53099999999995</v>
      </c>
      <c r="D52" s="148">
        <v>0</v>
      </c>
      <c r="E52" s="148">
        <v>170.70000000000005</v>
      </c>
      <c r="F52" s="149">
        <v>687.23099999999999</v>
      </c>
      <c r="G52" s="148">
        <v>434.60099999999994</v>
      </c>
      <c r="H52" s="150">
        <v>63.239434775206576</v>
      </c>
      <c r="I52" s="149">
        <v>252.63000000000005</v>
      </c>
      <c r="J52" s="148">
        <v>3.3279999999999745</v>
      </c>
      <c r="K52" s="148">
        <v>31.242000000000075</v>
      </c>
      <c r="L52" s="148">
        <v>13.997999999999934</v>
      </c>
      <c r="M52" s="148">
        <v>9.3849999999999909</v>
      </c>
      <c r="N52" s="148">
        <v>1.3656252410033878</v>
      </c>
      <c r="O52" s="148">
        <v>14.488249999999994</v>
      </c>
      <c r="P52" s="134">
        <v>15.436888513105458</v>
      </c>
      <c r="Q52" s="119"/>
      <c r="R52" s="119"/>
      <c r="S52" s="119"/>
    </row>
    <row r="53" spans="1:19" x14ac:dyDescent="0.25">
      <c r="B53" s="146" t="s">
        <v>31</v>
      </c>
      <c r="C53" s="147">
        <v>4.6589999999999998</v>
      </c>
      <c r="D53" s="148">
        <v>0</v>
      </c>
      <c r="E53" s="148">
        <v>2.3999999999999995</v>
      </c>
      <c r="F53" s="149">
        <v>7.0589999999999993</v>
      </c>
      <c r="G53" s="148">
        <v>2.553160015618428</v>
      </c>
      <c r="H53" s="150">
        <v>36.168862666361072</v>
      </c>
      <c r="I53" s="149">
        <v>4.5058399843815717</v>
      </c>
      <c r="J53" s="148">
        <v>7.9999999999999627E-2</v>
      </c>
      <c r="K53" s="148">
        <v>4.8260000228882216E-2</v>
      </c>
      <c r="L53" s="148">
        <v>0</v>
      </c>
      <c r="M53" s="148">
        <v>0.12610000026226009</v>
      </c>
      <c r="N53" s="148">
        <v>1.7863720110817409</v>
      </c>
      <c r="O53" s="148">
        <v>6.3590000122785484E-2</v>
      </c>
      <c r="P53" s="134" t="s">
        <v>203</v>
      </c>
      <c r="Q53" s="119"/>
      <c r="R53" s="119"/>
      <c r="S53" s="119"/>
    </row>
    <row r="54" spans="1:19" x14ac:dyDescent="0.25">
      <c r="B54" s="146" t="s">
        <v>129</v>
      </c>
      <c r="C54" s="147">
        <v>9.2579999999999991</v>
      </c>
      <c r="D54" s="148">
        <v>0</v>
      </c>
      <c r="E54" s="148">
        <v>-7.8</v>
      </c>
      <c r="F54" s="149">
        <v>1.4579999999999993</v>
      </c>
      <c r="G54" s="148">
        <v>0.21299999999999999</v>
      </c>
      <c r="H54" s="150">
        <v>14.609053497942394</v>
      </c>
      <c r="I54" s="149">
        <v>1.2449999999999992</v>
      </c>
      <c r="J54" s="148">
        <v>0</v>
      </c>
      <c r="K54" s="148">
        <v>0</v>
      </c>
      <c r="L54" s="148">
        <v>1.0999999999999982E-2</v>
      </c>
      <c r="M54" s="148">
        <v>0</v>
      </c>
      <c r="N54" s="148">
        <v>0</v>
      </c>
      <c r="O54" s="148">
        <v>2.7499999999999955E-3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48.356999999999999</v>
      </c>
      <c r="H56" s="150">
        <v>195.8804228946409</v>
      </c>
      <c r="I56" s="149">
        <v>-23.669999999999998</v>
      </c>
      <c r="J56" s="148">
        <v>0</v>
      </c>
      <c r="K56" s="148">
        <v>0.47900000000001342</v>
      </c>
      <c r="L56" s="148">
        <v>0</v>
      </c>
      <c r="M56" s="148">
        <v>2.7889999999999873</v>
      </c>
      <c r="N56" s="148">
        <v>11.297443998865747</v>
      </c>
      <c r="O56" s="148">
        <v>0.81700000000000017</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17.675999999999998</v>
      </c>
      <c r="H58" s="150">
        <v>74.447205492145045</v>
      </c>
      <c r="I58" s="149">
        <v>6.0670000000000037</v>
      </c>
      <c r="J58" s="148">
        <v>0.41700000000000159</v>
      </c>
      <c r="K58" s="148">
        <v>0.34399999999999764</v>
      </c>
      <c r="L58" s="148">
        <v>0.33500000000000085</v>
      </c>
      <c r="M58" s="148">
        <v>7.9999999999998295E-2</v>
      </c>
      <c r="N58" s="148">
        <v>0.33694141431157937</v>
      </c>
      <c r="O58" s="148">
        <v>0.29399999999999959</v>
      </c>
      <c r="P58" s="134"/>
      <c r="Q58" s="119"/>
      <c r="R58" s="119"/>
      <c r="S58" s="119"/>
    </row>
    <row r="59" spans="1:19" x14ac:dyDescent="0.25">
      <c r="B59" s="151" t="s">
        <v>36</v>
      </c>
      <c r="C59" s="147">
        <v>1897.7900000000002</v>
      </c>
      <c r="D59" s="148">
        <v>0.60000000000002274</v>
      </c>
      <c r="E59" s="148">
        <v>116.29999999999973</v>
      </c>
      <c r="F59" s="149">
        <v>2014.09</v>
      </c>
      <c r="G59" s="148">
        <v>1877.6838449042639</v>
      </c>
      <c r="H59" s="150">
        <v>93.22740517575005</v>
      </c>
      <c r="I59" s="149">
        <v>136.40615509573604</v>
      </c>
      <c r="J59" s="148">
        <v>45.524039825439033</v>
      </c>
      <c r="K59" s="148">
        <v>81.745450000465411</v>
      </c>
      <c r="L59" s="148">
        <v>59.203180027007875</v>
      </c>
      <c r="M59" s="148">
        <v>92.494320016741185</v>
      </c>
      <c r="N59" s="148">
        <v>4.5923628048767036</v>
      </c>
      <c r="O59" s="152">
        <v>69.74174746741339</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52.1440036046356</v>
      </c>
      <c r="H61" s="150">
        <v>76.552893789379127</v>
      </c>
      <c r="I61" s="149">
        <v>15.970996395364409</v>
      </c>
      <c r="J61" s="148">
        <v>0.16253999966383503</v>
      </c>
      <c r="K61" s="148">
        <v>2.6493799997568033</v>
      </c>
      <c r="L61" s="148">
        <v>0.88143000018597206</v>
      </c>
      <c r="M61" s="148">
        <v>6.7039999961856722E-2</v>
      </c>
      <c r="N61" s="148">
        <v>9.8421786628285574E-2</v>
      </c>
      <c r="O61" s="148">
        <v>0.94009749989211677</v>
      </c>
      <c r="P61" s="134">
        <v>14.98865957754084</v>
      </c>
      <c r="Q61" s="119"/>
      <c r="R61" s="119"/>
      <c r="S61" s="119"/>
    </row>
    <row r="62" spans="1:19" x14ac:dyDescent="0.25">
      <c r="A62" s="153"/>
      <c r="B62" s="146" t="s">
        <v>37</v>
      </c>
      <c r="C62" s="147">
        <v>156.12299999999999</v>
      </c>
      <c r="D62" s="148">
        <v>-0.59999999999999432</v>
      </c>
      <c r="E62" s="148">
        <v>-28</v>
      </c>
      <c r="F62" s="149">
        <v>128.12299999999999</v>
      </c>
      <c r="G62" s="148">
        <v>112.27212792259428</v>
      </c>
      <c r="H62" s="150">
        <v>87.628394529158925</v>
      </c>
      <c r="I62" s="149">
        <v>15.850872077405711</v>
      </c>
      <c r="J62" s="148">
        <v>2.1682800483700078</v>
      </c>
      <c r="K62" s="148">
        <v>2.0288000144959994</v>
      </c>
      <c r="L62" s="148">
        <v>0.80707499694798912</v>
      </c>
      <c r="M62" s="148">
        <v>2.570100013732997</v>
      </c>
      <c r="N62" s="148">
        <v>2.0059630306291587</v>
      </c>
      <c r="O62" s="148">
        <v>1.8935637683867483</v>
      </c>
      <c r="P62" s="134">
        <v>6.370920664008116</v>
      </c>
      <c r="Q62" s="119"/>
      <c r="R62" s="119"/>
      <c r="S62" s="119"/>
    </row>
    <row r="63" spans="1:19" x14ac:dyDescent="0.25">
      <c r="B63" s="146" t="s">
        <v>131</v>
      </c>
      <c r="C63" s="147">
        <v>3.89</v>
      </c>
      <c r="D63" s="148">
        <v>0</v>
      </c>
      <c r="E63" s="148">
        <v>22.9</v>
      </c>
      <c r="F63" s="149">
        <v>26.79</v>
      </c>
      <c r="G63" s="148">
        <v>20.490380511641501</v>
      </c>
      <c r="H63" s="150">
        <v>76.485182947523342</v>
      </c>
      <c r="I63" s="149">
        <v>6.2996194883584984</v>
      </c>
      <c r="J63" s="148">
        <v>0</v>
      </c>
      <c r="K63" s="148">
        <v>2.2822800167799002</v>
      </c>
      <c r="L63" s="148">
        <v>7.9799999237099684E-2</v>
      </c>
      <c r="M63" s="148">
        <v>0.11400000000000077</v>
      </c>
      <c r="N63" s="148">
        <v>0.42553191489361991</v>
      </c>
      <c r="O63" s="148">
        <v>0.61902000400425017</v>
      </c>
      <c r="P63" s="134">
        <v>8.1767623786116701</v>
      </c>
      <c r="Q63" s="119"/>
      <c r="R63" s="119"/>
      <c r="S63" s="119"/>
    </row>
    <row r="64" spans="1:19" x14ac:dyDescent="0.25">
      <c r="A64" s="153"/>
      <c r="B64" s="146" t="s">
        <v>132</v>
      </c>
      <c r="C64" s="147">
        <v>41.853000000000002</v>
      </c>
      <c r="D64" s="148">
        <v>0</v>
      </c>
      <c r="E64" s="148">
        <v>-29.200000000000003</v>
      </c>
      <c r="F64" s="149">
        <v>12.652999999999999</v>
      </c>
      <c r="G64" s="148">
        <v>0</v>
      </c>
      <c r="H64" s="150">
        <v>0</v>
      </c>
      <c r="I64" s="149">
        <v>12.652999999999999</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56.072994817528894</v>
      </c>
      <c r="H65" s="150">
        <v>159.2666083947195</v>
      </c>
      <c r="I65" s="149">
        <v>-20.865994817528893</v>
      </c>
      <c r="J65" s="148">
        <v>0</v>
      </c>
      <c r="K65" s="148">
        <v>0.5354600143432009</v>
      </c>
      <c r="L65" s="148">
        <v>7.9800000191028175E-3</v>
      </c>
      <c r="M65" s="148">
        <v>0.14277999997139545</v>
      </c>
      <c r="N65" s="148">
        <v>0.40554435189421267</v>
      </c>
      <c r="O65" s="148">
        <v>0.17155500358342479</v>
      </c>
      <c r="P65" s="134">
        <v>0</v>
      </c>
      <c r="Q65" s="119"/>
      <c r="R65" s="119"/>
      <c r="S65" s="119"/>
    </row>
    <row r="66" spans="2:19" x14ac:dyDescent="0.25">
      <c r="B66" s="146" t="s">
        <v>39</v>
      </c>
      <c r="C66" s="147">
        <v>14.036</v>
      </c>
      <c r="D66" s="148">
        <v>0</v>
      </c>
      <c r="E66" s="148">
        <v>-8.4</v>
      </c>
      <c r="F66" s="149">
        <v>5.6359999999999992</v>
      </c>
      <c r="G66" s="148">
        <v>2.47950000166893E-2</v>
      </c>
      <c r="H66" s="150">
        <v>0.43993967382344401</v>
      </c>
      <c r="I66" s="149">
        <v>5.6112049999833102</v>
      </c>
      <c r="J66" s="148">
        <v>0</v>
      </c>
      <c r="K66" s="148">
        <v>7.4099997878074499E-3</v>
      </c>
      <c r="L66" s="148">
        <v>0</v>
      </c>
      <c r="M66" s="148">
        <v>7.9800000190735007E-3</v>
      </c>
      <c r="N66" s="148">
        <v>0.1415897803242282</v>
      </c>
      <c r="O66" s="148">
        <v>3.8474999517202377E-3</v>
      </c>
      <c r="P66" s="134" t="s">
        <v>203</v>
      </c>
      <c r="Q66" s="119"/>
      <c r="R66" s="119"/>
      <c r="S66" s="119"/>
    </row>
    <row r="67" spans="2:19" x14ac:dyDescent="0.25">
      <c r="B67" s="146" t="s">
        <v>133</v>
      </c>
      <c r="C67" s="147">
        <v>61.618000000000002</v>
      </c>
      <c r="D67" s="148">
        <v>0</v>
      </c>
      <c r="E67" s="148">
        <v>-50.6</v>
      </c>
      <c r="F67" s="149">
        <v>11.018000000000001</v>
      </c>
      <c r="G67" s="148">
        <v>7.5123148472309103</v>
      </c>
      <c r="H67" s="150">
        <v>68.182200464974684</v>
      </c>
      <c r="I67" s="149">
        <v>3.5056851527690904</v>
      </c>
      <c r="J67" s="148">
        <v>0</v>
      </c>
      <c r="K67" s="148">
        <v>4.5600001335150075E-2</v>
      </c>
      <c r="L67" s="148">
        <v>4.559999847412044E-2</v>
      </c>
      <c r="M67" s="148">
        <v>9.1199996948239992E-2</v>
      </c>
      <c r="N67" s="148">
        <v>0.82773640359629674</v>
      </c>
      <c r="O67" s="148">
        <v>4.5599999189377627E-2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0.60916000157594685</v>
      </c>
      <c r="H69" s="150">
        <v>16.196756223768876</v>
      </c>
      <c r="I69" s="149">
        <v>3.1518399984240499</v>
      </c>
      <c r="J69" s="148">
        <v>6.0000000000000053E-3</v>
      </c>
      <c r="K69" s="148">
        <v>0</v>
      </c>
      <c r="L69" s="148">
        <v>0</v>
      </c>
      <c r="M69" s="148">
        <v>0</v>
      </c>
      <c r="N69" s="148">
        <v>0</v>
      </c>
      <c r="O69" s="148">
        <v>1.5000000000000013E-3</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66.292000000000002</v>
      </c>
      <c r="H71" s="150">
        <v>201.49544072948328</v>
      </c>
      <c r="I71" s="149">
        <v>-33.392000000000003</v>
      </c>
      <c r="J71" s="148">
        <v>8.2860000000000014</v>
      </c>
      <c r="K71" s="148">
        <v>6.1789999999999949</v>
      </c>
      <c r="L71" s="148">
        <v>0</v>
      </c>
      <c r="M71" s="148">
        <v>5.6080000000000041</v>
      </c>
      <c r="N71" s="148">
        <v>17.045592705167188</v>
      </c>
      <c r="O71" s="148">
        <v>5.0182500000000001</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0.15965999758243599</v>
      </c>
      <c r="H73" s="150">
        <v>58.915128259201467</v>
      </c>
      <c r="I73" s="149">
        <v>0.11134000241756403</v>
      </c>
      <c r="J73" s="148">
        <v>0</v>
      </c>
      <c r="K73" s="148">
        <v>5.2439998626708909E-2</v>
      </c>
      <c r="L73" s="148">
        <v>0</v>
      </c>
      <c r="M73" s="148">
        <v>2.6219999313354975E-2</v>
      </c>
      <c r="N73" s="148">
        <v>9.6752764993929787</v>
      </c>
      <c r="O73" s="148">
        <v>1.9664999485015971E-2</v>
      </c>
      <c r="P73" s="134">
        <v>3.6618360200009743</v>
      </c>
      <c r="Q73" s="119"/>
      <c r="R73" s="119"/>
      <c r="S73" s="119"/>
    </row>
    <row r="74" spans="2:19" x14ac:dyDescent="0.25">
      <c r="B74" s="151" t="s">
        <v>41</v>
      </c>
      <c r="C74" s="147">
        <v>2302.2060000000001</v>
      </c>
      <c r="D74" s="148">
        <v>0</v>
      </c>
      <c r="E74" s="148">
        <v>36.699999999999818</v>
      </c>
      <c r="F74" s="149">
        <v>2338.9059999999999</v>
      </c>
      <c r="G74" s="148">
        <v>2193.3023216070319</v>
      </c>
      <c r="H74" s="150">
        <v>93.774710125461738</v>
      </c>
      <c r="I74" s="149">
        <v>145.60367839296805</v>
      </c>
      <c r="J74" s="148">
        <v>56.146859873472749</v>
      </c>
      <c r="K74" s="148">
        <v>95.5258200455919</v>
      </c>
      <c r="L74" s="148">
        <v>61.025065021872251</v>
      </c>
      <c r="M74" s="148">
        <v>101.12164002668715</v>
      </c>
      <c r="N74" s="148">
        <v>4.3234589174035696</v>
      </c>
      <c r="O74" s="148">
        <v>78.454846241906012</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0.166988999128342</v>
      </c>
      <c r="H77" s="150">
        <v>6.2636533806579902</v>
      </c>
      <c r="I77" s="149">
        <v>2.4990110008716577</v>
      </c>
      <c r="J77" s="148">
        <v>2.279999971390001E-3</v>
      </c>
      <c r="K77" s="148">
        <v>1.7099999427794998E-2</v>
      </c>
      <c r="L77" s="148">
        <v>0</v>
      </c>
      <c r="M77" s="148">
        <v>9.6900001764300137E-3</v>
      </c>
      <c r="N77" s="148">
        <v>0.36346587308439665</v>
      </c>
      <c r="O77" s="148">
        <v>7.2674998939037533E-3</v>
      </c>
      <c r="P77" s="134" t="s">
        <v>203</v>
      </c>
      <c r="Q77" s="119"/>
      <c r="R77" s="119"/>
      <c r="S77" s="119"/>
    </row>
    <row r="78" spans="2:19" x14ac:dyDescent="0.25">
      <c r="B78" s="154" t="s">
        <v>140</v>
      </c>
      <c r="C78" s="147">
        <v>22.581</v>
      </c>
      <c r="D78" s="148">
        <v>0</v>
      </c>
      <c r="E78" s="148">
        <v>1.5</v>
      </c>
      <c r="F78" s="149">
        <v>24.081</v>
      </c>
      <c r="G78" s="149">
        <v>2.062676998734474</v>
      </c>
      <c r="H78" s="150">
        <v>8.5655786667267719</v>
      </c>
      <c r="I78" s="149">
        <v>22.018323001265525</v>
      </c>
      <c r="J78" s="148">
        <v>1.7100000381470026E-3</v>
      </c>
      <c r="K78" s="148">
        <v>2.6129999995230913E-2</v>
      </c>
      <c r="L78" s="148">
        <v>3.3452000021935019E-2</v>
      </c>
      <c r="M78" s="148">
        <v>5.4150000810619936E-3</v>
      </c>
      <c r="N78" s="148">
        <v>2.2486608035638029E-2</v>
      </c>
      <c r="O78" s="148">
        <v>1.6676750034093732E-2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2365.6529999999993</v>
      </c>
      <c r="G81" s="157">
        <v>2195.5319876048948</v>
      </c>
      <c r="H81" s="159">
        <v>92.808708107439898</v>
      </c>
      <c r="I81" s="158">
        <v>170.12101239510457</v>
      </c>
      <c r="J81" s="157">
        <v>56.150849873482002</v>
      </c>
      <c r="K81" s="157">
        <v>95.569050045015047</v>
      </c>
      <c r="L81" s="157">
        <v>61.058517021894204</v>
      </c>
      <c r="M81" s="157">
        <v>101.13674502694494</v>
      </c>
      <c r="N81" s="157">
        <v>4.2752147092978117</v>
      </c>
      <c r="O81" s="160">
        <v>78.478790491834047</v>
      </c>
      <c r="P81" s="141">
        <v>0.16773234308199703</v>
      </c>
      <c r="Q81" s="119"/>
      <c r="R81" s="119"/>
      <c r="S81" s="119"/>
    </row>
    <row r="82" spans="2:19" x14ac:dyDescent="0.25">
      <c r="B82" s="161" t="s">
        <v>240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239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45210</v>
      </c>
      <c r="K92" s="139">
        <v>45217</v>
      </c>
      <c r="L92" s="139">
        <v>45224</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87.072999999999993</v>
      </c>
      <c r="H95" s="150">
        <v>16.62812303661422</v>
      </c>
      <c r="I95" s="149">
        <v>436.57600000000002</v>
      </c>
      <c r="J95" s="148">
        <v>1.4309999999999974</v>
      </c>
      <c r="K95" s="148">
        <v>0.82399999999999807</v>
      </c>
      <c r="L95" s="148">
        <v>0.26200000000000045</v>
      </c>
      <c r="M95" s="148">
        <v>0.25099999999999056</v>
      </c>
      <c r="N95" s="148">
        <v>4.7932871064394388E-2</v>
      </c>
      <c r="O95" s="148">
        <v>0.69199999999999662</v>
      </c>
      <c r="P95" s="134" t="s">
        <v>203</v>
      </c>
      <c r="Q95" s="119"/>
      <c r="R95" s="119"/>
      <c r="S95" s="119"/>
    </row>
    <row r="96" spans="2:19" x14ac:dyDescent="0.25">
      <c r="B96" s="146" t="s">
        <v>28</v>
      </c>
      <c r="C96" s="147">
        <v>21.087</v>
      </c>
      <c r="D96" s="148">
        <v>2</v>
      </c>
      <c r="E96" s="148">
        <v>10.900000000000002</v>
      </c>
      <c r="F96" s="149">
        <v>31.987000000000002</v>
      </c>
      <c r="G96" s="148">
        <v>16.227</v>
      </c>
      <c r="H96" s="150">
        <v>50.729984056022758</v>
      </c>
      <c r="I96" s="149">
        <v>15.760000000000002</v>
      </c>
      <c r="J96" s="148">
        <v>0</v>
      </c>
      <c r="K96" s="148">
        <v>0</v>
      </c>
      <c r="L96" s="148">
        <v>0</v>
      </c>
      <c r="M96" s="148">
        <v>0</v>
      </c>
      <c r="N96" s="148">
        <v>0</v>
      </c>
      <c r="O96" s="148">
        <v>0</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2</v>
      </c>
      <c r="E105" s="148">
        <v>12.599999999999795</v>
      </c>
      <c r="F105" s="149">
        <v>703.22799999999995</v>
      </c>
      <c r="G105" s="148">
        <v>127.253</v>
      </c>
      <c r="H105" s="150">
        <v>18.095553646896882</v>
      </c>
      <c r="I105" s="149">
        <v>575.97499999999991</v>
      </c>
      <c r="J105" s="148">
        <v>1.4309999999999974</v>
      </c>
      <c r="K105" s="148">
        <v>0.82399999999999807</v>
      </c>
      <c r="L105" s="148">
        <v>0.26200000000000045</v>
      </c>
      <c r="M105" s="148">
        <v>0.25099999999999056</v>
      </c>
      <c r="N105" s="148">
        <v>3.5692549215900191E-2</v>
      </c>
      <c r="O105" s="152">
        <v>0.69199999999999662</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-2</v>
      </c>
      <c r="E117" s="148">
        <v>-2</v>
      </c>
      <c r="F117" s="149">
        <v>54.847000000000001</v>
      </c>
      <c r="G117" s="148">
        <v>12.414999999999999</v>
      </c>
      <c r="H117" s="150">
        <v>22.635695662479261</v>
      </c>
      <c r="I117" s="149">
        <v>42.432000000000002</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139.66800000000001</v>
      </c>
      <c r="H120" s="150">
        <v>14.882695994177691</v>
      </c>
      <c r="I120" s="149">
        <v>798.79099999999994</v>
      </c>
      <c r="J120" s="148">
        <v>1.4310000000000116</v>
      </c>
      <c r="K120" s="148">
        <v>0.82399999999998386</v>
      </c>
      <c r="L120" s="148">
        <v>0.26200000000000045</v>
      </c>
      <c r="M120" s="148">
        <v>0.25100000000000477</v>
      </c>
      <c r="N120" s="148">
        <v>2.6745973985012113E-2</v>
      </c>
      <c r="O120" s="148">
        <v>0.69200000000000017</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139.66800000000001</v>
      </c>
      <c r="H127" s="159">
        <v>14.882695994177691</v>
      </c>
      <c r="I127" s="158">
        <v>798.79099999999994</v>
      </c>
      <c r="J127" s="157">
        <v>1.4310000000000116</v>
      </c>
      <c r="K127" s="157">
        <v>0.82399999999998386</v>
      </c>
      <c r="L127" s="157">
        <v>0.26200000000000045</v>
      </c>
      <c r="M127" s="157">
        <v>0.25100000000000477</v>
      </c>
      <c r="N127" s="157">
        <v>2.6745973985012113E-2</v>
      </c>
      <c r="O127" s="160">
        <v>0.69200000000000017</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45210</v>
      </c>
      <c r="K132" s="139">
        <v>45217</v>
      </c>
      <c r="L132" s="139">
        <v>45224</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248.49999999999989</v>
      </c>
      <c r="F135" s="149">
        <v>1199.0549999999998</v>
      </c>
      <c r="G135" s="148">
        <v>501.892</v>
      </c>
      <c r="H135" s="150">
        <v>41.85729595389703</v>
      </c>
      <c r="I135" s="149">
        <v>697.16299999999978</v>
      </c>
      <c r="J135" s="148">
        <v>5.0939999999999941</v>
      </c>
      <c r="K135" s="148">
        <v>8.4550000000000409</v>
      </c>
      <c r="L135" s="148">
        <v>2.9399999999999977</v>
      </c>
      <c r="M135" s="148">
        <v>2.5489999999999782</v>
      </c>
      <c r="N135" s="148">
        <v>0.21258407662700865</v>
      </c>
      <c r="O135" s="148">
        <v>4.7595000000000027</v>
      </c>
      <c r="P135" s="134" t="s">
        <v>203</v>
      </c>
      <c r="Q135" s="119"/>
      <c r="R135" s="119"/>
      <c r="S135" s="119"/>
    </row>
    <row r="136" spans="2:19" x14ac:dyDescent="0.25">
      <c r="B136" s="146" t="s">
        <v>28</v>
      </c>
      <c r="C136" s="147">
        <v>593.36800000000005</v>
      </c>
      <c r="D136" s="148">
        <v>20</v>
      </c>
      <c r="E136" s="148">
        <v>583.69999999999993</v>
      </c>
      <c r="F136" s="149">
        <v>1177.068</v>
      </c>
      <c r="G136" s="148">
        <v>795.21840632247927</v>
      </c>
      <c r="H136" s="150">
        <v>67.559257946225642</v>
      </c>
      <c r="I136" s="149">
        <v>381.84959367752072</v>
      </c>
      <c r="J136" s="148">
        <v>1.0635799980162801</v>
      </c>
      <c r="K136" s="148">
        <v>0</v>
      </c>
      <c r="L136" s="148">
        <v>0.21659999847418021</v>
      </c>
      <c r="M136" s="148">
        <v>0</v>
      </c>
      <c r="N136" s="148">
        <v>0</v>
      </c>
      <c r="O136" s="148">
        <v>0.32004499912261508</v>
      </c>
      <c r="P136" s="134" t="s">
        <v>203</v>
      </c>
      <c r="Q136" s="119"/>
      <c r="R136" s="119"/>
      <c r="S136" s="119"/>
    </row>
    <row r="137" spans="2:19" x14ac:dyDescent="0.25">
      <c r="B137" s="146" t="s">
        <v>29</v>
      </c>
      <c r="C137" s="147">
        <v>44.104999999999997</v>
      </c>
      <c r="D137" s="148">
        <v>0</v>
      </c>
      <c r="E137" s="148">
        <v>164.70000000000002</v>
      </c>
      <c r="F137" s="149">
        <v>208.80500000000001</v>
      </c>
      <c r="G137" s="148">
        <v>132.852</v>
      </c>
      <c r="H137" s="150">
        <v>63.624913196523075</v>
      </c>
      <c r="I137" s="149">
        <v>75.953000000000003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145</v>
      </c>
      <c r="F138" s="149">
        <v>263.49799999999999</v>
      </c>
      <c r="G138" s="148">
        <v>263.005</v>
      </c>
      <c r="H138" s="150">
        <v>99.812901805706304</v>
      </c>
      <c r="I138" s="149">
        <v>0.492999999999995</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200</v>
      </c>
      <c r="E142" s="148">
        <v>261</v>
      </c>
      <c r="F142" s="149">
        <v>630.19200000000001</v>
      </c>
      <c r="G142" s="148">
        <v>305.48</v>
      </c>
      <c r="H142" s="150">
        <v>48.474115825018409</v>
      </c>
      <c r="I142" s="149">
        <v>324.71199999999999</v>
      </c>
      <c r="J142" s="148">
        <v>3.5769999999999982</v>
      </c>
      <c r="K142" s="148">
        <v>0</v>
      </c>
      <c r="L142" s="148">
        <v>0</v>
      </c>
      <c r="M142" s="148">
        <v>1.3580000000000041</v>
      </c>
      <c r="N142" s="148">
        <v>0.21548988244852429</v>
      </c>
      <c r="O142" s="148">
        <v>1.2337500000000006</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220</v>
      </c>
      <c r="E145" s="148">
        <v>1339.8999999999996</v>
      </c>
      <c r="F145" s="149">
        <v>3501.0899999999997</v>
      </c>
      <c r="G145" s="148">
        <v>2017.5324063224793</v>
      </c>
      <c r="H145" s="150">
        <v>57.625836705782469</v>
      </c>
      <c r="I145" s="149">
        <v>1483.5575936775203</v>
      </c>
      <c r="J145" s="148">
        <v>9.7345799980162724</v>
      </c>
      <c r="K145" s="148">
        <v>8.4550000000000409</v>
      </c>
      <c r="L145" s="148">
        <v>3.1565999984741779</v>
      </c>
      <c r="M145" s="148">
        <v>3.9069999999999823</v>
      </c>
      <c r="N145" s="148">
        <v>0.11159381792527422</v>
      </c>
      <c r="O145" s="152">
        <v>6.3132949991226184</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0.5</v>
      </c>
      <c r="E147" s="148">
        <v>7.7000000000000028</v>
      </c>
      <c r="F147" s="149">
        <v>43.822000000000003</v>
      </c>
      <c r="G147" s="148">
        <v>22.397040000915528</v>
      </c>
      <c r="H147" s="150">
        <v>51.109123273505375</v>
      </c>
      <c r="I147" s="149">
        <v>21.424959999084475</v>
      </c>
      <c r="J147" s="148">
        <v>0</v>
      </c>
      <c r="K147" s="148">
        <v>0</v>
      </c>
      <c r="L147" s="148">
        <v>0</v>
      </c>
      <c r="M147" s="148">
        <v>2.1300000000000026</v>
      </c>
      <c r="N147" s="148">
        <v>4.8605723152754381</v>
      </c>
      <c r="O147" s="148">
        <v>0.53250000000000064</v>
      </c>
      <c r="P147" s="134">
        <v>38.234666664947319</v>
      </c>
      <c r="Q147" s="119"/>
      <c r="R147" s="119"/>
      <c r="S147" s="119"/>
    </row>
    <row r="148" spans="2:19" x14ac:dyDescent="0.25">
      <c r="B148" s="146" t="s">
        <v>37</v>
      </c>
      <c r="C148" s="147">
        <v>302.06799999999998</v>
      </c>
      <c r="D148" s="148">
        <v>50</v>
      </c>
      <c r="E148" s="148">
        <v>-167.79999999999995</v>
      </c>
      <c r="F148" s="149">
        <v>134.26800000000003</v>
      </c>
      <c r="G148" s="148">
        <v>61.737565010070803</v>
      </c>
      <c r="H148" s="150">
        <v>45.980848012982086</v>
      </c>
      <c r="I148" s="149">
        <v>72.530434989929233</v>
      </c>
      <c r="J148" s="148">
        <v>0</v>
      </c>
      <c r="K148" s="148">
        <v>0</v>
      </c>
      <c r="L148" s="148">
        <v>0</v>
      </c>
      <c r="M148" s="148">
        <v>0</v>
      </c>
      <c r="N148" s="148">
        <v>0</v>
      </c>
      <c r="O148" s="148">
        <v>0</v>
      </c>
      <c r="P148" s="134" t="s">
        <v>203</v>
      </c>
      <c r="Q148" s="119"/>
      <c r="R148" s="119"/>
      <c r="S148" s="119"/>
    </row>
    <row r="149" spans="2:19" x14ac:dyDescent="0.25">
      <c r="B149" s="146" t="s">
        <v>131</v>
      </c>
      <c r="C149" s="147">
        <v>124.91200000000001</v>
      </c>
      <c r="D149" s="148">
        <v>0</v>
      </c>
      <c r="E149" s="148">
        <v>-95.2</v>
      </c>
      <c r="F149" s="149">
        <v>29.712000000000003</v>
      </c>
      <c r="G149" s="148">
        <v>17.323019464458028</v>
      </c>
      <c r="H149" s="150">
        <v>58.30310805216083</v>
      </c>
      <c r="I149" s="149">
        <v>12.388980535541975</v>
      </c>
      <c r="J149" s="148">
        <v>7.8660002639399096E-3</v>
      </c>
      <c r="K149" s="148">
        <v>0.14284199988841983</v>
      </c>
      <c r="L149" s="148">
        <v>4.0926000103359783E-2</v>
      </c>
      <c r="M149" s="148">
        <v>0.1892400027066401</v>
      </c>
      <c r="N149" s="148">
        <v>0.63691438713866477</v>
      </c>
      <c r="O149" s="148">
        <v>9.5218500740589906E-2</v>
      </c>
      <c r="P149" s="134" t="s">
        <v>203</v>
      </c>
      <c r="Q149" s="119"/>
      <c r="R149" s="119"/>
      <c r="S149" s="119"/>
    </row>
    <row r="150" spans="2:19" x14ac:dyDescent="0.25">
      <c r="B150" s="146" t="s">
        <v>132</v>
      </c>
      <c r="C150" s="147">
        <v>17.408000000000001</v>
      </c>
      <c r="D150" s="148">
        <v>0.29999999999999716</v>
      </c>
      <c r="E150" s="148">
        <v>40.399999999999991</v>
      </c>
      <c r="F150" s="149">
        <v>57.807999999999993</v>
      </c>
      <c r="G150" s="148">
        <v>0</v>
      </c>
      <c r="H150" s="150">
        <v>0</v>
      </c>
      <c r="I150" s="149">
        <v>57.807999999999993</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73.881319806046776</v>
      </c>
      <c r="H151" s="150">
        <v>85.005085263647715</v>
      </c>
      <c r="I151" s="149">
        <v>13.032680193953226</v>
      </c>
      <c r="J151" s="148">
        <v>1.8979999780654566E-2</v>
      </c>
      <c r="K151" s="148">
        <v>1.069999980926184E-2</v>
      </c>
      <c r="L151" s="148">
        <v>2.3999999992554422E-2</v>
      </c>
      <c r="M151" s="148">
        <v>4.5999999999992269E-2</v>
      </c>
      <c r="N151" s="148">
        <v>5.2925880755680638E-2</v>
      </c>
      <c r="O151" s="148">
        <v>2.4919999895615774E-2</v>
      </c>
      <c r="P151" s="134" t="s">
        <v>203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-20</v>
      </c>
      <c r="E153" s="148">
        <v>-168.2</v>
      </c>
      <c r="F153" s="149">
        <v>162.81799999999998</v>
      </c>
      <c r="G153" s="148">
        <v>41.116405890738598</v>
      </c>
      <c r="H153" s="150">
        <v>25.252985475032613</v>
      </c>
      <c r="I153" s="149">
        <v>121.70159410926138</v>
      </c>
      <c r="J153" s="148">
        <v>0.25864319187400042</v>
      </c>
      <c r="K153" s="148">
        <v>0.1543559975213995</v>
      </c>
      <c r="L153" s="148">
        <v>0.73963201268020384</v>
      </c>
      <c r="M153" s="148">
        <v>0.55415401044489698</v>
      </c>
      <c r="N153" s="148">
        <v>0.34035181026968581</v>
      </c>
      <c r="O153" s="148">
        <v>0.42669630313012519</v>
      </c>
      <c r="P153" s="134" t="s">
        <v>203</v>
      </c>
      <c r="Q153" s="119"/>
      <c r="R153" s="119"/>
      <c r="S153" s="119"/>
    </row>
    <row r="154" spans="2:19" x14ac:dyDescent="0.25">
      <c r="B154" s="146" t="s">
        <v>134</v>
      </c>
      <c r="C154" s="147">
        <v>3.2810000000000001</v>
      </c>
      <c r="D154" s="148">
        <v>0</v>
      </c>
      <c r="E154" s="148">
        <v>0</v>
      </c>
      <c r="F154" s="149">
        <v>3.2810000000000001</v>
      </c>
      <c r="G154" s="148">
        <v>0.92712000695368602</v>
      </c>
      <c r="H154" s="150">
        <v>28.257238858692045</v>
      </c>
      <c r="I154" s="149">
        <v>2.3538799930463141</v>
      </c>
      <c r="J154" s="148">
        <v>0</v>
      </c>
      <c r="K154" s="148">
        <v>5.0900000315159399E-3</v>
      </c>
      <c r="L154" s="148">
        <v>0</v>
      </c>
      <c r="M154" s="148">
        <v>1.6871999740600052E-2</v>
      </c>
      <c r="N154" s="148">
        <v>0.51423345750076355</v>
      </c>
      <c r="O154" s="148">
        <v>5.490499943028998E-3</v>
      </c>
      <c r="P154" s="134" t="s">
        <v>203</v>
      </c>
      <c r="Q154" s="119"/>
      <c r="R154" s="119"/>
      <c r="S154" s="119"/>
    </row>
    <row r="155" spans="2:19" x14ac:dyDescent="0.25">
      <c r="B155" s="146" t="s">
        <v>135</v>
      </c>
      <c r="C155" s="147">
        <v>0.71599999999999997</v>
      </c>
      <c r="D155" s="148">
        <v>20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10</v>
      </c>
      <c r="E157" s="148">
        <v>-40</v>
      </c>
      <c r="F157" s="149">
        <v>353.23599999999999</v>
      </c>
      <c r="G157" s="148">
        <v>135.50102407228945</v>
      </c>
      <c r="H157" s="150">
        <v>38.359913506066611</v>
      </c>
      <c r="I157" s="149">
        <v>217.73497592771054</v>
      </c>
      <c r="J157" s="148">
        <v>0</v>
      </c>
      <c r="K157" s="148">
        <v>0</v>
      </c>
      <c r="L157" s="148">
        <v>0.19038000679014999</v>
      </c>
      <c r="M157" s="148">
        <v>0.28568400764464741</v>
      </c>
      <c r="N157" s="148">
        <v>8.0876243543876444E-2</v>
      </c>
      <c r="O157" s="148">
        <v>0.11901600360869935</v>
      </c>
      <c r="P157" s="134" t="s">
        <v>203</v>
      </c>
      <c r="Q157" s="119"/>
      <c r="R157" s="119"/>
      <c r="S157" s="119"/>
    </row>
    <row r="158" spans="2:19" x14ac:dyDescent="0.25">
      <c r="B158" s="146" t="s">
        <v>40</v>
      </c>
      <c r="C158" s="147">
        <v>2.6619999999999999</v>
      </c>
      <c r="D158" s="148">
        <v>0</v>
      </c>
      <c r="E158" s="148">
        <v>0</v>
      </c>
      <c r="F158" s="149">
        <v>2.6619999999999999</v>
      </c>
      <c r="G158" s="148">
        <v>0.60454200159385796</v>
      </c>
      <c r="H158" s="150">
        <v>22.710067678206535</v>
      </c>
      <c r="I158" s="149">
        <v>2.0574579984061421</v>
      </c>
      <c r="J158" s="148">
        <v>6.4979996085160474E-3</v>
      </c>
      <c r="K158" s="148">
        <v>0</v>
      </c>
      <c r="L158" s="148">
        <v>5.2439999133349069E-3</v>
      </c>
      <c r="M158" s="148">
        <v>2.0975999414921009E-2</v>
      </c>
      <c r="N158" s="148">
        <v>0.78797894120664957</v>
      </c>
      <c r="O158" s="148">
        <v>8.1794997341929909E-3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280.8</v>
      </c>
      <c r="E160" s="148">
        <v>950.79999999999927</v>
      </c>
      <c r="F160" s="149">
        <v>4430.7999999999993</v>
      </c>
      <c r="G160" s="148">
        <v>2372.3348835796251</v>
      </c>
      <c r="H160" s="150">
        <v>53.541908539758637</v>
      </c>
      <c r="I160" s="149">
        <v>2058.4651164203742</v>
      </c>
      <c r="J160" s="148">
        <v>10.026567189543357</v>
      </c>
      <c r="K160" s="148">
        <v>8.7679879972506569</v>
      </c>
      <c r="L160" s="148">
        <v>4.1567820179536739</v>
      </c>
      <c r="M160" s="148">
        <v>7.1499260199516357</v>
      </c>
      <c r="N160" s="148">
        <v>0.1613687374729538</v>
      </c>
      <c r="O160" s="148">
        <v>7.5253158061748309</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0.17715600125491601</v>
      </c>
      <c r="H163" s="150">
        <v>1.2610763187280467</v>
      </c>
      <c r="I163" s="149">
        <v>13.870843998745084</v>
      </c>
      <c r="J163" s="148">
        <v>0</v>
      </c>
      <c r="K163" s="148">
        <v>0</v>
      </c>
      <c r="L163" s="148">
        <v>1.7100000381470026E-3</v>
      </c>
      <c r="M163" s="148">
        <v>0</v>
      </c>
      <c r="N163" s="148">
        <v>0</v>
      </c>
      <c r="O163" s="148">
        <v>4.2750000953675066E-4</v>
      </c>
      <c r="P163" s="134" t="s">
        <v>203</v>
      </c>
      <c r="Q163" s="119"/>
      <c r="R163" s="119"/>
      <c r="S163" s="119"/>
    </row>
    <row r="164" spans="2:19" x14ac:dyDescent="0.25">
      <c r="B164" s="154" t="s">
        <v>140</v>
      </c>
      <c r="C164" s="147">
        <v>27.625000000000004</v>
      </c>
      <c r="D164" s="148">
        <v>-0.80000000000000071</v>
      </c>
      <c r="E164" s="148">
        <v>-16.8</v>
      </c>
      <c r="F164" s="149">
        <v>10.824999999999998</v>
      </c>
      <c r="G164" s="149">
        <v>11.488220842063459</v>
      </c>
      <c r="H164" s="150">
        <v>106.12675142783797</v>
      </c>
      <c r="I164" s="149">
        <v>-0.66322084206346155</v>
      </c>
      <c r="J164" s="148">
        <v>0.12282359695439915</v>
      </c>
      <c r="K164" s="148">
        <v>0.12023580217359964</v>
      </c>
      <c r="L164" s="148">
        <v>0.24332160151000082</v>
      </c>
      <c r="M164" s="148">
        <v>4.2704398512899644E-2</v>
      </c>
      <c r="N164" s="148">
        <v>0.39449790774041249</v>
      </c>
      <c r="O164" s="148">
        <v>0.13227134978772481</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280.40000000000003</v>
      </c>
      <c r="E167" s="157">
        <v>933.99999999999932</v>
      </c>
      <c r="F167" s="158">
        <v>4456.4030000000012</v>
      </c>
      <c r="G167" s="157">
        <v>2384.0002604229435</v>
      </c>
      <c r="H167" s="159">
        <v>53.496065333923859</v>
      </c>
      <c r="I167" s="158">
        <v>2072.4027395770577</v>
      </c>
      <c r="J167" s="157">
        <v>10.149390786497861</v>
      </c>
      <c r="K167" s="157">
        <v>8.8882237994241677</v>
      </c>
      <c r="L167" s="157">
        <v>4.4018136195018087</v>
      </c>
      <c r="M167" s="157">
        <v>7.1926304184646597</v>
      </c>
      <c r="N167" s="157">
        <v>0.16139990971338675</v>
      </c>
      <c r="O167" s="160">
        <v>7.6580146559721243</v>
      </c>
      <c r="P167" s="141" t="s">
        <v>203</v>
      </c>
      <c r="Q167" s="119"/>
      <c r="R167" s="119"/>
      <c r="S167" s="119"/>
    </row>
    <row r="168" spans="2:19" x14ac:dyDescent="0.25">
      <c r="B168" s="161" t="s">
        <v>240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239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45210</v>
      </c>
      <c r="K178" s="139">
        <v>45217</v>
      </c>
      <c r="L178" s="139">
        <v>45224</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45210</v>
      </c>
      <c r="K218" s="139">
        <v>45217</v>
      </c>
      <c r="L218" s="139">
        <v>45224</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239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45210</v>
      </c>
      <c r="K264" s="139">
        <v>45217</v>
      </c>
      <c r="L264" s="139">
        <v>45224</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45210</v>
      </c>
      <c r="K304" s="139">
        <v>45217</v>
      </c>
      <c r="L304" s="139">
        <v>45224</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1899.6610000000001</v>
      </c>
      <c r="H307" s="150">
        <v>92.113573999552941</v>
      </c>
      <c r="I307" s="149">
        <v>162.64199999999983</v>
      </c>
      <c r="J307" s="148">
        <v>11.922000000000025</v>
      </c>
      <c r="K307" s="148">
        <v>8.5820000000001073</v>
      </c>
      <c r="L307" s="148">
        <v>0</v>
      </c>
      <c r="M307" s="148">
        <v>0</v>
      </c>
      <c r="N307" s="148">
        <v>0</v>
      </c>
      <c r="O307" s="148">
        <v>5.1260000000000332</v>
      </c>
      <c r="P307" s="134">
        <v>29.728833398361054</v>
      </c>
      <c r="Q307" s="119"/>
      <c r="R307" s="119"/>
      <c r="S307" s="119"/>
    </row>
    <row r="308" spans="2:19" x14ac:dyDescent="0.25">
      <c r="B308" s="146" t="s">
        <v>28</v>
      </c>
      <c r="C308" s="147">
        <v>57.877000000000002</v>
      </c>
      <c r="D308" s="148">
        <v>50</v>
      </c>
      <c r="E308" s="148">
        <v>58.4</v>
      </c>
      <c r="F308" s="149">
        <v>116.277</v>
      </c>
      <c r="G308" s="148">
        <v>70.328000000000003</v>
      </c>
      <c r="H308" s="150">
        <v>60.483156600187485</v>
      </c>
      <c r="I308" s="149">
        <v>45.948999999999998</v>
      </c>
      <c r="J308" s="148">
        <v>0</v>
      </c>
      <c r="K308" s="148">
        <v>0</v>
      </c>
      <c r="L308" s="148">
        <v>0</v>
      </c>
      <c r="M308" s="148">
        <v>0</v>
      </c>
      <c r="N308" s="148">
        <v>0</v>
      </c>
      <c r="O308" s="148">
        <v>0</v>
      </c>
      <c r="P308" s="134" t="s">
        <v>203</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-110</v>
      </c>
      <c r="F310" s="149">
        <v>25.099999999999994</v>
      </c>
      <c r="G310" s="148">
        <v>0</v>
      </c>
      <c r="H310" s="150">
        <v>0</v>
      </c>
      <c r="I310" s="149">
        <v>25.099999999999994</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50</v>
      </c>
      <c r="E317" s="148">
        <v>484.99999999999909</v>
      </c>
      <c r="F317" s="149">
        <v>2302.8739999999993</v>
      </c>
      <c r="G317" s="148">
        <v>2001.0930000000001</v>
      </c>
      <c r="H317" s="150">
        <v>86.895461931482174</v>
      </c>
      <c r="I317" s="149">
        <v>301.78099999999927</v>
      </c>
      <c r="J317" s="148">
        <v>11.922000000000025</v>
      </c>
      <c r="K317" s="148">
        <v>8.5820000000001073</v>
      </c>
      <c r="L317" s="148">
        <v>0</v>
      </c>
      <c r="M317" s="148">
        <v>0</v>
      </c>
      <c r="N317" s="148">
        <v>0</v>
      </c>
      <c r="O317" s="152">
        <v>5.1260000000000332</v>
      </c>
      <c r="P317" s="134" t="s">
        <v>203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0.28100000000000003</v>
      </c>
      <c r="H323" s="150">
        <v>8.5022692889561267</v>
      </c>
      <c r="I323" s="149">
        <v>3.0240000000000005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-50</v>
      </c>
      <c r="E329" s="148">
        <v>85</v>
      </c>
      <c r="F329" s="149">
        <v>143.953</v>
      </c>
      <c r="G329" s="148">
        <v>70.656999999999996</v>
      </c>
      <c r="H329" s="150">
        <v>49.083381381423102</v>
      </c>
      <c r="I329" s="149">
        <v>73.296000000000006</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2072.0309999999999</v>
      </c>
      <c r="H332" s="150">
        <v>80.416943192799863</v>
      </c>
      <c r="I332" s="149">
        <v>504.57899999999927</v>
      </c>
      <c r="J332" s="148">
        <v>11.922000000000025</v>
      </c>
      <c r="K332" s="148">
        <v>8.5819999999998799</v>
      </c>
      <c r="L332" s="148">
        <v>0</v>
      </c>
      <c r="M332" s="148">
        <v>0</v>
      </c>
      <c r="N332" s="148">
        <v>0</v>
      </c>
      <c r="O332" s="148">
        <v>5.1259999999999764</v>
      </c>
      <c r="P332" s="134" t="s">
        <v>203</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0.151</v>
      </c>
      <c r="H336" s="150">
        <v>53.169014084507033</v>
      </c>
      <c r="I336" s="149">
        <v>0.13300000000000003</v>
      </c>
      <c r="J336" s="148">
        <v>0</v>
      </c>
      <c r="K336" s="148">
        <v>0</v>
      </c>
      <c r="L336" s="148">
        <v>0</v>
      </c>
      <c r="M336" s="148">
        <v>0.151</v>
      </c>
      <c r="N336" s="148">
        <v>53.16901408450704</v>
      </c>
      <c r="O336" s="148">
        <v>3.7749999999999999E-2</v>
      </c>
      <c r="P336" s="134">
        <v>1.523178807947021</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2072.1819999999998</v>
      </c>
      <c r="H339" s="159">
        <v>80.35216906596871</v>
      </c>
      <c r="I339" s="158">
        <v>506.6929999999993</v>
      </c>
      <c r="J339" s="157">
        <v>11.922000000000025</v>
      </c>
      <c r="K339" s="157">
        <v>8.5819999999998799</v>
      </c>
      <c r="L339" s="157">
        <v>0</v>
      </c>
      <c r="M339" s="157">
        <v>0.15099999999983993</v>
      </c>
      <c r="N339" s="157">
        <v>5.8552663467535257E-3</v>
      </c>
      <c r="O339" s="160">
        <v>5.1637499999999363</v>
      </c>
      <c r="P339" s="141" t="s">
        <v>203</v>
      </c>
      <c r="Q339" s="119"/>
      <c r="R339" s="119"/>
      <c r="S339" s="119"/>
    </row>
    <row r="340" spans="2:19" x14ac:dyDescent="0.25">
      <c r="B340" s="161" t="s">
        <v>240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239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45210</v>
      </c>
      <c r="K350" s="139">
        <v>45217</v>
      </c>
      <c r="L350" s="139">
        <v>45224</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45210</v>
      </c>
      <c r="K390" s="139">
        <v>45217</v>
      </c>
      <c r="L390" s="139">
        <v>45224</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66.010999999999996</v>
      </c>
      <c r="H393" s="150" t="s">
        <v>144</v>
      </c>
      <c r="I393" s="149">
        <v>-66.010999999999996</v>
      </c>
      <c r="J393" s="148">
        <v>1.1099999999999994</v>
      </c>
      <c r="K393" s="148">
        <v>6.0000000000002274E-3</v>
      </c>
      <c r="L393" s="148">
        <v>0</v>
      </c>
      <c r="M393" s="148">
        <v>4.399999999999693E-2</v>
      </c>
      <c r="N393" s="148" t="s">
        <v>42</v>
      </c>
      <c r="O393" s="148">
        <v>0.28999999999999915</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7.5780000000000003</v>
      </c>
      <c r="H400" s="150" t="s">
        <v>144</v>
      </c>
      <c r="I400" s="149">
        <v>-7.5780000000000003</v>
      </c>
      <c r="J400" s="148">
        <v>0</v>
      </c>
      <c r="K400" s="148">
        <v>0</v>
      </c>
      <c r="L400" s="148">
        <v>0</v>
      </c>
      <c r="M400" s="148">
        <v>1.7999999999999794E-2</v>
      </c>
      <c r="N400" s="148" t="s">
        <v>42</v>
      </c>
      <c r="O400" s="148">
        <v>4.4999999999999485E-3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81.702999999999989</v>
      </c>
      <c r="H403" s="150" t="s">
        <v>144</v>
      </c>
      <c r="I403" s="149">
        <v>-81.702999999999989</v>
      </c>
      <c r="J403" s="148">
        <v>1.1099999999999994</v>
      </c>
      <c r="K403" s="148">
        <v>6.0000000000002274E-3</v>
      </c>
      <c r="L403" s="148">
        <v>0</v>
      </c>
      <c r="M403" s="148">
        <v>6.1999999999996724E-2</v>
      </c>
      <c r="N403" s="148" t="s">
        <v>42</v>
      </c>
      <c r="O403" s="152">
        <v>0.2944999999999991</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11.688000000000001</v>
      </c>
      <c r="H409" s="150" t="s">
        <v>144</v>
      </c>
      <c r="I409" s="149">
        <v>-11.688000000000001</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7.875</v>
      </c>
      <c r="H415" s="150" t="s">
        <v>144</v>
      </c>
      <c r="I415" s="149">
        <v>-7.875</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101.26599999999999</v>
      </c>
      <c r="H418" s="150" t="s">
        <v>144</v>
      </c>
      <c r="I418" s="149">
        <v>-101.26599999999999</v>
      </c>
      <c r="J418" s="148">
        <v>1.1099999999999994</v>
      </c>
      <c r="K418" s="148">
        <v>6.0000000000002274E-3</v>
      </c>
      <c r="L418" s="148">
        <v>0</v>
      </c>
      <c r="M418" s="148">
        <v>6.1999999999997613E-2</v>
      </c>
      <c r="N418" s="148" t="s">
        <v>42</v>
      </c>
      <c r="O418" s="148">
        <v>0.29449999999999932</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101.26599999999999</v>
      </c>
      <c r="H425" s="159" t="s">
        <v>144</v>
      </c>
      <c r="I425" s="158">
        <v>-101.26599999999999</v>
      </c>
      <c r="J425" s="157">
        <v>1.1099999999999994</v>
      </c>
      <c r="K425" s="157">
        <v>6.0000000000002274E-3</v>
      </c>
      <c r="L425" s="157">
        <v>0</v>
      </c>
      <c r="M425" s="157">
        <v>6.1999999999997613E-2</v>
      </c>
      <c r="N425" s="157" t="s">
        <v>42</v>
      </c>
      <c r="O425" s="160">
        <v>0.29449999999999932</v>
      </c>
      <c r="P425" s="141">
        <v>0</v>
      </c>
      <c r="Q425" s="119"/>
      <c r="R425" s="119"/>
      <c r="S425" s="119"/>
    </row>
    <row r="426" spans="2:19" x14ac:dyDescent="0.25">
      <c r="B426" s="161" t="s">
        <v>240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239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45210</v>
      </c>
      <c r="K6" s="139">
        <v>45217</v>
      </c>
      <c r="L6" s="139">
        <v>45224</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45210</v>
      </c>
      <c r="K28" s="139">
        <v>45217</v>
      </c>
      <c r="L28" s="139">
        <v>45224</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0.166988999128342</v>
      </c>
      <c r="H31" s="150">
        <v>10.663409906024395</v>
      </c>
      <c r="I31" s="149">
        <v>1.3990110008716579</v>
      </c>
      <c r="J31" s="148">
        <v>2.279999971390001E-3</v>
      </c>
      <c r="K31" s="148">
        <v>1.7099999427794998E-2</v>
      </c>
      <c r="L31" s="148">
        <v>0</v>
      </c>
      <c r="M31" s="148">
        <v>9.6900001764300137E-3</v>
      </c>
      <c r="N31" s="148">
        <v>0.61877395762643772</v>
      </c>
      <c r="O31" s="148">
        <v>7.2674998939037533E-3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0.166988999128342</v>
      </c>
      <c r="H36" s="150">
        <v>6.2636533806579902</v>
      </c>
      <c r="I36" s="149">
        <v>2.4990110008716577</v>
      </c>
      <c r="J36" s="148">
        <v>2.279999971390001E-3</v>
      </c>
      <c r="K36" s="148">
        <v>1.7099999427794998E-2</v>
      </c>
      <c r="L36" s="148">
        <v>0</v>
      </c>
      <c r="M36" s="148">
        <v>9.6900001764300137E-3</v>
      </c>
      <c r="N36" s="148">
        <v>0.36346587308439665</v>
      </c>
      <c r="O36" s="148">
        <v>7.2674998939037533E-3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0.15167699873447399</v>
      </c>
      <c r="H38" s="150">
        <v>145.84326801391717</v>
      </c>
      <c r="I38" s="149">
        <v>-4.7676998734473897E-2</v>
      </c>
      <c r="J38" s="148">
        <v>1.7100000381470026E-3</v>
      </c>
      <c r="K38" s="148">
        <v>5.1299999952310049E-3</v>
      </c>
      <c r="L38" s="148">
        <v>1.3452000021935001E-2</v>
      </c>
      <c r="M38" s="148">
        <v>5.4150000810619936E-3</v>
      </c>
      <c r="N38" s="148">
        <v>5.2067308471749891</v>
      </c>
      <c r="O38" s="148">
        <v>6.4267500340937506E-3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1.911</v>
      </c>
      <c r="H40" s="150">
        <v>7.9764588029050838</v>
      </c>
      <c r="I40" s="149">
        <v>22.046999999999997</v>
      </c>
      <c r="J40" s="148">
        <v>0</v>
      </c>
      <c r="K40" s="148">
        <v>2.0999999999999908E-2</v>
      </c>
      <c r="L40" s="148">
        <v>2.0000000000000018E-2</v>
      </c>
      <c r="M40" s="148">
        <v>0</v>
      </c>
      <c r="N40" s="148">
        <v>0</v>
      </c>
      <c r="O40" s="148">
        <v>1.0249999999999981E-2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2.062676998734474</v>
      </c>
      <c r="H43" s="150">
        <v>8.5655786667267719</v>
      </c>
      <c r="I43" s="149">
        <v>22.018323001265525</v>
      </c>
      <c r="J43" s="148">
        <v>1.7100000381470026E-3</v>
      </c>
      <c r="K43" s="148">
        <v>2.6129999995230913E-2</v>
      </c>
      <c r="L43" s="148">
        <v>3.3452000021935019E-2</v>
      </c>
      <c r="M43" s="148">
        <v>5.4150000810619936E-3</v>
      </c>
      <c r="N43" s="148">
        <v>2.2486608035638029E-2</v>
      </c>
      <c r="O43" s="148">
        <v>1.6676750034093732E-2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2.2296659978628162</v>
      </c>
      <c r="H45" s="159">
        <v>8.3361348856425632</v>
      </c>
      <c r="I45" s="170">
        <v>24.517334002137183</v>
      </c>
      <c r="J45" s="169">
        <v>3.9900000095370036E-3</v>
      </c>
      <c r="K45" s="169">
        <v>4.3229999423025911E-2</v>
      </c>
      <c r="L45" s="169">
        <v>3.3452000021935019E-2</v>
      </c>
      <c r="M45" s="169">
        <v>1.5105000257492007E-2</v>
      </c>
      <c r="N45" s="157">
        <v>5.6473624172774552E-2</v>
      </c>
      <c r="O45" s="169">
        <v>2.3944249927997485E-2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45210</v>
      </c>
      <c r="K50" s="139">
        <v>45217</v>
      </c>
      <c r="L50" s="139">
        <v>45224</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45210</v>
      </c>
      <c r="K74" s="139">
        <v>45217</v>
      </c>
      <c r="L74" s="139">
        <v>45224</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0.17715600125491601</v>
      </c>
      <c r="H77" s="150">
        <v>2.1377579492568599</v>
      </c>
      <c r="I77" s="149">
        <v>8.1098439987450845</v>
      </c>
      <c r="J77" s="148">
        <v>0</v>
      </c>
      <c r="K77" s="148">
        <v>0</v>
      </c>
      <c r="L77" s="148">
        <v>1.7100000381470026E-3</v>
      </c>
      <c r="M77" s="148">
        <v>0</v>
      </c>
      <c r="N77" s="148">
        <v>0</v>
      </c>
      <c r="O77" s="148">
        <v>4.2750000953675066E-4</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0.17715600125491601</v>
      </c>
      <c r="H82" s="150">
        <v>1.2610763187280467</v>
      </c>
      <c r="I82" s="149">
        <v>13.870843998745084</v>
      </c>
      <c r="J82" s="148">
        <v>0</v>
      </c>
      <c r="K82" s="148">
        <v>0</v>
      </c>
      <c r="L82" s="148">
        <v>1.7100000381470026E-3</v>
      </c>
      <c r="M82" s="148">
        <v>0</v>
      </c>
      <c r="N82" s="148">
        <v>0</v>
      </c>
      <c r="O82" s="148">
        <v>4.2750000953675066E-4</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-0.80000000000000071</v>
      </c>
      <c r="E84" s="148">
        <v>-16.8</v>
      </c>
      <c r="F84" s="149">
        <v>10.559999999999999</v>
      </c>
      <c r="G84" s="148">
        <v>11.4791008421779</v>
      </c>
      <c r="H84" s="150">
        <v>108.70360646001801</v>
      </c>
      <c r="I84" s="149">
        <v>-0.919100842177901</v>
      </c>
      <c r="J84" s="148">
        <v>0.12282359695439915</v>
      </c>
      <c r="K84" s="148">
        <v>0.12023580217359964</v>
      </c>
      <c r="L84" s="148">
        <v>0.24332160151000082</v>
      </c>
      <c r="M84" s="148">
        <v>4.2704398512899644E-2</v>
      </c>
      <c r="N84" s="148">
        <v>0.40439771319033763</v>
      </c>
      <c r="O84" s="148">
        <v>0.13227134978772481</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-0.80000000000000071</v>
      </c>
      <c r="E89" s="115">
        <v>-16.8</v>
      </c>
      <c r="F89" s="168">
        <v>10.824999999999998</v>
      </c>
      <c r="G89" s="115">
        <v>11.488220842063459</v>
      </c>
      <c r="H89" s="150">
        <v>106.12675142783797</v>
      </c>
      <c r="I89" s="149">
        <v>-0.66322084206346155</v>
      </c>
      <c r="J89" s="148">
        <v>0.12282359695439915</v>
      </c>
      <c r="K89" s="148">
        <v>0.12023580217359964</v>
      </c>
      <c r="L89" s="148">
        <v>0.24332160151000082</v>
      </c>
      <c r="M89" s="148">
        <v>4.2704398512899644E-2</v>
      </c>
      <c r="N89" s="148">
        <v>0.39449790774041249</v>
      </c>
      <c r="O89" s="148">
        <v>0.13227134978772481</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-0.80000000000000071</v>
      </c>
      <c r="E91" s="169">
        <v>-16.8</v>
      </c>
      <c r="F91" s="170">
        <v>24.872999999999998</v>
      </c>
      <c r="G91" s="169">
        <v>11.665376843318375</v>
      </c>
      <c r="H91" s="159">
        <v>46.899758144648317</v>
      </c>
      <c r="I91" s="158">
        <v>13.207623156681622</v>
      </c>
      <c r="J91" s="169">
        <v>0.12282359695439915</v>
      </c>
      <c r="K91" s="169">
        <v>0.12023580217359964</v>
      </c>
      <c r="L91" s="169">
        <v>0.24503160154814782</v>
      </c>
      <c r="M91" s="169">
        <v>4.2704398512899644E-2</v>
      </c>
      <c r="N91" s="157">
        <v>0.17168977812447092</v>
      </c>
      <c r="O91" s="169">
        <v>0.13269884979726157</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45210</v>
      </c>
      <c r="K96" s="139">
        <v>45217</v>
      </c>
      <c r="L96" s="139">
        <v>45224</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45210</v>
      </c>
      <c r="K118" s="139">
        <v>45217</v>
      </c>
      <c r="L118" s="139">
        <v>45224</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45210</v>
      </c>
      <c r="K142" s="139">
        <v>45217</v>
      </c>
      <c r="L142" s="139">
        <v>45224</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45210</v>
      </c>
      <c r="K164" s="139">
        <v>45217</v>
      </c>
      <c r="L164" s="139">
        <v>45224</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0.151</v>
      </c>
      <c r="H176" s="150">
        <v>75.5</v>
      </c>
      <c r="I176" s="149">
        <v>4.9000000000000016E-2</v>
      </c>
      <c r="J176" s="148">
        <v>0</v>
      </c>
      <c r="K176" s="148">
        <v>0</v>
      </c>
      <c r="L176" s="148">
        <v>0</v>
      </c>
      <c r="M176" s="148">
        <v>0.151</v>
      </c>
      <c r="N176" s="148">
        <v>75.499999999999986</v>
      </c>
      <c r="O176" s="148">
        <v>3.7749999999999999E-2</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0.151</v>
      </c>
      <c r="H179" s="150">
        <v>53.169014084507033</v>
      </c>
      <c r="I179" s="149">
        <v>0.13300000000000003</v>
      </c>
      <c r="J179" s="148">
        <v>0</v>
      </c>
      <c r="K179" s="148">
        <v>0</v>
      </c>
      <c r="L179" s="148">
        <v>0</v>
      </c>
      <c r="M179" s="148">
        <v>0.151</v>
      </c>
      <c r="N179" s="148">
        <v>53.16901408450704</v>
      </c>
      <c r="O179" s="148">
        <v>3.7749999999999999E-2</v>
      </c>
      <c r="P179" s="134">
        <v>1.523178807947021</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0.151</v>
      </c>
      <c r="H181" s="159">
        <v>6.6666666666666661</v>
      </c>
      <c r="I181" s="158">
        <v>2.1140000000000003</v>
      </c>
      <c r="J181" s="169">
        <v>0</v>
      </c>
      <c r="K181" s="169">
        <v>0</v>
      </c>
      <c r="L181" s="169">
        <v>0</v>
      </c>
      <c r="M181" s="169">
        <v>0.151</v>
      </c>
      <c r="N181" s="157">
        <v>6.666666666666667</v>
      </c>
      <c r="O181" s="157">
        <v>3.7749999999999999E-2</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45210</v>
      </c>
      <c r="K186" s="139">
        <v>45217</v>
      </c>
      <c r="L186" s="139">
        <v>45224</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45210</v>
      </c>
      <c r="I6" s="182">
        <v>45217</v>
      </c>
      <c r="J6" s="182">
        <v>45224</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0.163067399</v>
      </c>
      <c r="F22" s="85">
        <v>1.4824309</v>
      </c>
      <c r="G22" s="196">
        <v>10.836932601000001</v>
      </c>
      <c r="H22" s="85">
        <v>5.8999999999999886E-3</v>
      </c>
      <c r="I22" s="85">
        <v>5.5000000000000049E-3</v>
      </c>
      <c r="J22" s="85">
        <v>2.990000000000001E-2</v>
      </c>
      <c r="K22" s="196">
        <v>0</v>
      </c>
      <c r="L22" s="85">
        <v>0</v>
      </c>
      <c r="M22" s="84">
        <v>1.0325000000000001E-2</v>
      </c>
      <c r="N22" s="85">
        <v>9.3863636363636371E-2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7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241</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242</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243</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244</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245</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246</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247</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4.5519144009631418E-14</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248</v>
      </c>
      <c r="C398" s="22" t="s">
        <v>99</v>
      </c>
      <c r="D398" s="22" t="s">
        <v>69</v>
      </c>
      <c r="E398" s="22" t="s">
        <v>100</v>
      </c>
    </row>
    <row r="399" spans="1:5" x14ac:dyDescent="0.35">
      <c r="A399" s="22" t="s">
        <v>27</v>
      </c>
      <c r="B399" s="22">
        <v>227.53800000000001</v>
      </c>
      <c r="C399" s="22">
        <v>150</v>
      </c>
      <c r="D399" s="22">
        <v>6.1000000000000014</v>
      </c>
      <c r="E399" s="22">
        <v>83.638000000000005</v>
      </c>
    </row>
    <row r="400" spans="1:5" x14ac:dyDescent="0.35">
      <c r="A400" s="22" t="s">
        <v>72</v>
      </c>
      <c r="B400" s="22">
        <v>45.037999999999997</v>
      </c>
      <c r="C400" s="22">
        <v>67.900000000000006</v>
      </c>
      <c r="D400" s="22">
        <v>25</v>
      </c>
      <c r="E400" s="22">
        <v>2.137999999999991</v>
      </c>
    </row>
    <row r="401" spans="1:6" x14ac:dyDescent="0.35">
      <c r="A401" s="22" t="s">
        <v>29</v>
      </c>
      <c r="B401" s="22">
        <v>47.97</v>
      </c>
      <c r="C401" s="22">
        <v>48</v>
      </c>
      <c r="D401" s="22">
        <v>17</v>
      </c>
      <c r="E401" s="22">
        <v>16.97</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247.1</v>
      </c>
      <c r="D413" s="22">
        <v>238.8</v>
      </c>
      <c r="E413" s="22">
        <v>24.507000000000005</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674.7</v>
      </c>
      <c r="D441" s="23">
        <v>95.600000000000023</v>
      </c>
      <c r="E441" s="22">
        <v>157.6669999999998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D449" s="22">
        <v>15</v>
      </c>
      <c r="E449" s="22">
        <v>17.420000000000002</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C461" s="22">
        <v>10.6</v>
      </c>
      <c r="D461" s="22">
        <v>-16.3</v>
      </c>
      <c r="E461" s="22">
        <v>4.5620000000000012</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D466" s="22">
        <v>-5</v>
      </c>
      <c r="E466" s="22">
        <v>6.7119999999999997</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41</v>
      </c>
      <c r="D489" s="23">
        <v>0</v>
      </c>
      <c r="E489" s="22">
        <v>299.803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249</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250</v>
      </c>
      <c r="C694" s="22" t="s">
        <v>99</v>
      </c>
      <c r="D694" s="22" t="s">
        <v>69</v>
      </c>
      <c r="E694" s="22" t="s">
        <v>100</v>
      </c>
    </row>
    <row r="695" spans="1:5" x14ac:dyDescent="0.35">
      <c r="A695" s="22" t="s">
        <v>27</v>
      </c>
      <c r="B695" s="22">
        <v>47.83</v>
      </c>
      <c r="C695" s="22">
        <v>10</v>
      </c>
      <c r="D695" s="22">
        <v>-18.8</v>
      </c>
      <c r="E695" s="22">
        <v>19.029999999999998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31.6</v>
      </c>
      <c r="D737" s="23">
        <v>0</v>
      </c>
      <c r="E737" s="22">
        <v>205.87299999999999</v>
      </c>
    </row>
    <row r="741" spans="1:6" x14ac:dyDescent="0.35">
      <c r="B741" s="22" t="s">
        <v>10</v>
      </c>
    </row>
    <row r="742" spans="1:6" x14ac:dyDescent="0.35">
      <c r="B742" s="22" t="s">
        <v>19</v>
      </c>
    </row>
    <row r="743" spans="1:6" x14ac:dyDescent="0.35">
      <c r="B743" s="22" t="s">
        <v>251</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434</v>
      </c>
      <c r="D745" s="22">
        <v>422.3</v>
      </c>
      <c r="E745" s="22">
        <v>177.292</v>
      </c>
      <c r="F745" s="22" t="s">
        <v>199</v>
      </c>
    </row>
    <row r="746" spans="1:6" x14ac:dyDescent="0.35">
      <c r="A746" s="22" t="s">
        <v>29</v>
      </c>
      <c r="B746" s="22">
        <v>10.199999999999999</v>
      </c>
      <c r="C746" s="22">
        <v>120</v>
      </c>
      <c r="D746" s="22">
        <v>165.9</v>
      </c>
      <c r="E746" s="22">
        <v>56.100000000000009</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300</v>
      </c>
      <c r="E751" s="22">
        <v>309.60000000000002</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60</v>
      </c>
      <c r="D758" s="22">
        <v>7.1000000000000085</v>
      </c>
      <c r="E758" s="22">
        <v>65.268000000000015</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991.4</v>
      </c>
      <c r="D786" s="23">
        <v>1100</v>
      </c>
      <c r="E786" s="22">
        <v>1327.6410000000001</v>
      </c>
    </row>
    <row r="788" spans="1:5" x14ac:dyDescent="0.35">
      <c r="B788" s="22" t="s">
        <v>10</v>
      </c>
    </row>
    <row r="789" spans="1:5" x14ac:dyDescent="0.35">
      <c r="B789" s="22" t="s">
        <v>19</v>
      </c>
    </row>
    <row r="790" spans="1:5" x14ac:dyDescent="0.35">
      <c r="B790" s="22" t="s">
        <v>252</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-2.2999999999999998</v>
      </c>
      <c r="E800" s="22">
        <v>3.0000000000000249E-2</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-11.799999999999983</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141.60000000000002</v>
      </c>
      <c r="E837" s="22">
        <v>312.30000000000007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-33.200000000000003</v>
      </c>
      <c r="E840" s="22">
        <v>27.099999999999994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102.80000000000001</v>
      </c>
      <c r="D916" s="22">
        <v>6.4319999999999879</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2023-11-01T13:18:13Z</dcterms:modified>
</cp:coreProperties>
</file>