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3\"/>
    </mc:Choice>
  </mc:AlternateContent>
  <xr:revisionPtr revIDLastSave="0" documentId="13_ncr:1_{AF08AB31-68B2-4DCB-9BE3-2C8EB8702FB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<sst xmlns="http://schemas.openxmlformats.org/spreadsheetml/2006/main" count="3609" uniqueCount="192">
  <si>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</si>
  <si>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</si>
  <si>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</si>
  <si>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</si>
  <si>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</si>
  <si>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</si>
  <si>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</si>
  <si>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</si>
  <si>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</si>
  <si>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</si>
  <si>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</si>
  <si>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</si>
  <si>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</si>
  <si>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</si>
  <si>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</si>
  <si>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</si>
  <si>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</si>
  <si>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</si>
  <si>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</si>
  <si>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</si>
  <si>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</si>
  <si>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</si>
  <si>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</si>
  <si>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</si>
  <si>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</si>
  <si>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</si>
  <si>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</si>
  <si>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</si>
  <si>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</si>
  <si>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</si>
  <si>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</si>
  <si>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</si>
  <si>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</si>
  <si>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</si>
  <si>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</si>
  <si>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</si>
  <si>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</si>
  <si>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</si>
  <si>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</si>
  <si>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</si>
  <si>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</si>
  <si>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</si>
  <si>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</si>
  <si>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</si>
  <si>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</si>
  <si>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</si>
  <si>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</si>
  <si>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</si>
  <si>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</si>
  <si>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</si>
  <si>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</si>
  <si>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</si>
  <si>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</si>
  <si>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</si>
  <si>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</si>
  <si>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</si>
  <si>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</si>
  <si>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</si>
  <si>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</si>
  <si>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</si>
  <si>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</si>
  <si>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</si>
  <si>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</si>
  <si>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</si>
  <si>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</si>
  <si>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</si>
  <si>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</si>
  <si>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</si>
  <si>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</si>
  <si>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</si>
  <si>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</si>
  <si>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</si>
  <si>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</si>
  <si>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</si>
  <si>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</si>
  <si>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</si>
  <si>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</si>
  <si>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</si>
  <si>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</si>
  <si>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</si>
  <si>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</si>
  <si>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</si>
  <si>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</si>
  <si>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</si>
  <si>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</si>
  <si>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</si>
  <si>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</si>
  <si>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</si>
  <si>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</si>
  <si>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</si>
  <si>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</si>
  <si>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</si>
  <si>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</si>
  <si>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</si>
  <si>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</si>
  <si>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</si>
  <si>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</si>
  <si>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</si>
  <si>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</si>
  <si>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</si>
  <si>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</si>
  <si>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</si>
  <si>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</si>
  <si>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</si>
  <si>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</si>
  <si>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</si>
  <si>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</si>
  <si>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</si>
  <si>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</si>
  <si>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</si>
  <si>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</si>
  <si>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</si>
  <si>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</si>
  <si>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</si>
  <si>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</si>
  <si>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</si>
  <si>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</si>
  <si>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</si>
  <si>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</si>
  <si>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</si>
  <si>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</si>
  <si>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</si>
  <si>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</si>
  <si>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</si>
  <si>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</si>
  <si>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</si>
  <si>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</si>
  <si>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</si>
  <si>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</si>
  <si>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</si>
  <si>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</si>
  <si>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</si>
  <si>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</si>
  <si>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</si>
  <si>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</si>
  <si>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</si>
  <si>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</si>
  <si>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</si>
  <si>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</si>
  <si>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</si>
  <si>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</si>
  <si>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</si>
  <si>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</si>
  <si>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</si>
  <si>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</si>
  <si>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</si>
  <si>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</si>
  <si>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</si>
  <si>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</si>
  <si>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</si>
  <si>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</si>
  <si>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</si>
  <si>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</si>
  <si>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</si>
  <si>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</si>
  <si>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</si>
  <si>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</si>
  <si>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</si>
  <si>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</si>
  <si>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</si>
  <si>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</si>
  <si>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</si>
  <si>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</si>
  <si>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</si>
  <si>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</si>
  <si>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</si>
  <si>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</si>
  <si>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</si>
  <si>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</si>
  <si>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</si>
  <si>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</si>
  <si>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</si>
  <si>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</si>
  <si>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</si>
  <si>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</si>
  <si>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</si>
  <si>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</si>
  <si>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</si>
  <si>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</si>
  <si>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</si>
  <si>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</si>
  <si>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</si>
  <si>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</si>
  <si>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</si>
  <si>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</si>
  <si>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</si>
  <si>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</si>
  <si>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</si>
  <si>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Humberside FPO</t>
  </si>
  <si>
    <t>This weeks report includes swap numbers 1272 - 1307</t>
  </si>
  <si>
    <t>Number of Weeks to end of year is -3</t>
  </si>
  <si>
    <t>Number of Weeks to end of year is -56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</si>
</sst>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O%20Fisheries%20Group\Division%20J\Stats\Pelrep23\pel%202023.xlsm" TargetMode="External"/><Relationship Id="rId1" Type="http://schemas.openxmlformats.org/officeDocument/2006/relationships/externalLinkPath" Target="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22/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North Sea Mackerel</v>
          </cell>
          <cell r="L5" t="str">
            <v>N.Sea Mackerel IIIa IVbc</v>
          </cell>
          <cell r="M5" t="str">
            <v>North Sea Herring</v>
          </cell>
          <cell r="N5" t="str">
            <v>Shet. Box Mackerel</v>
          </cell>
          <cell r="O5" t="str">
            <v xml:space="preserve">West Coast Mackerel </v>
          </cell>
          <cell r="P5" t="str">
            <v>West Coast Herring</v>
          </cell>
          <cell r="Q5" t="str">
            <v>Atlanto Scandian Herring</v>
          </cell>
          <cell r="R5" t="str">
            <v>West Coast Horse Mackerel</v>
          </cell>
          <cell r="S5" t="str">
            <v>Blue Whiting I-VIII, XII, XIV</v>
          </cell>
          <cell r="T5" t="str">
            <v>West Coast Mackerel HL</v>
          </cell>
          <cell r="U5" t="str">
            <v>Norway Pout</v>
          </cell>
          <cell r="V5" t="str">
            <v>(blank)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14.274999999999995</v>
          </cell>
          <cell r="K6">
            <v>0.93</v>
          </cell>
          <cell r="L6">
            <v>18.381</v>
          </cell>
          <cell r="M6">
            <v>4.3889999999999985</v>
          </cell>
          <cell r="O6">
            <v>3.6340000000000003</v>
          </cell>
          <cell r="R6">
            <v>0.61</v>
          </cell>
          <cell r="W6">
            <v>42.218999999999994</v>
          </cell>
          <cell r="AI6" t="str">
            <v>Aberdeen</v>
          </cell>
          <cell r="AP6">
            <v>4.330000000000001</v>
          </cell>
          <cell r="AW6">
            <v>4.330000000000001</v>
          </cell>
        </row>
        <row r="7">
          <cell r="I7" t="str">
            <v>SFO</v>
          </cell>
          <cell r="K7">
            <v>15.509999999999998</v>
          </cell>
          <cell r="L7">
            <v>1.2E-2</v>
          </cell>
          <cell r="M7">
            <v>17448.989999999994</v>
          </cell>
          <cell r="N7">
            <v>11349.68</v>
          </cell>
          <cell r="O7">
            <v>14302.090000000004</v>
          </cell>
          <cell r="P7">
            <v>107.73000000000002</v>
          </cell>
          <cell r="Q7">
            <v>2788.3900000000003</v>
          </cell>
          <cell r="R7">
            <v>8.34</v>
          </cell>
          <cell r="S7">
            <v>7288.69</v>
          </cell>
          <cell r="W7">
            <v>53309.432000000001</v>
          </cell>
          <cell r="AI7" t="str">
            <v>England, NI</v>
          </cell>
          <cell r="AJ7">
            <v>595.32599999999968</v>
          </cell>
          <cell r="AL7">
            <v>27.350000000000012</v>
          </cell>
          <cell r="AM7">
            <v>1467.1879999999949</v>
          </cell>
          <cell r="AN7">
            <v>180.44700000000046</v>
          </cell>
          <cell r="AP7">
            <v>30.509000000000007</v>
          </cell>
          <cell r="AR7">
            <v>10.952000000000004</v>
          </cell>
          <cell r="AS7">
            <v>554.59299999999996</v>
          </cell>
          <cell r="AW7">
            <v>2866.3649999999952</v>
          </cell>
        </row>
        <row r="8">
          <cell r="I8" t="str">
            <v>Aberdeen</v>
          </cell>
          <cell r="K8">
            <v>7.8199999999999985</v>
          </cell>
          <cell r="N8">
            <v>1.5400000000000003</v>
          </cell>
          <cell r="O8">
            <v>0.15</v>
          </cell>
          <cell r="W8">
            <v>9.51</v>
          </cell>
          <cell r="AI8" t="str">
            <v>France</v>
          </cell>
          <cell r="AJ8">
            <v>6.3580000000000005</v>
          </cell>
          <cell r="AM8">
            <v>27.406999999999996</v>
          </cell>
          <cell r="AR8">
            <v>4.5999999999999999E-2</v>
          </cell>
          <cell r="AW8">
            <v>33.811</v>
          </cell>
        </row>
        <row r="9">
          <cell r="I9" t="str">
            <v>Fife</v>
          </cell>
          <cell r="J9">
            <v>33.776999999999994</v>
          </cell>
          <cell r="K9">
            <v>25.900000000000006</v>
          </cell>
          <cell r="L9">
            <v>14.283999999999999</v>
          </cell>
          <cell r="M9">
            <v>1.07</v>
          </cell>
          <cell r="O9">
            <v>10.043000000000006</v>
          </cell>
          <cell r="R9">
            <v>0.05</v>
          </cell>
          <cell r="W9">
            <v>85.123999999999995</v>
          </cell>
          <cell r="AI9" t="str">
            <v>Fraserburgh</v>
          </cell>
          <cell r="AL9">
            <v>0.05</v>
          </cell>
          <cell r="AP9">
            <v>215.86999999999983</v>
          </cell>
          <cell r="AS9">
            <v>4.37</v>
          </cell>
          <cell r="AT9">
            <v>3.04</v>
          </cell>
          <cell r="AW9">
            <v>223.32999999999984</v>
          </cell>
        </row>
        <row r="10">
          <cell r="I10" t="str">
            <v>North Sea</v>
          </cell>
          <cell r="J10">
            <v>3.4189999999999992</v>
          </cell>
          <cell r="K10">
            <v>7.08</v>
          </cell>
          <cell r="L10">
            <v>8.4320000000000004</v>
          </cell>
          <cell r="O10">
            <v>0.123</v>
          </cell>
          <cell r="W10">
            <v>19.053999999999998</v>
          </cell>
          <cell r="AI10" t="str">
            <v>Kinlochbervie</v>
          </cell>
          <cell r="AL10">
            <v>1.28</v>
          </cell>
          <cell r="AM10">
            <v>1.0299999999999998</v>
          </cell>
          <cell r="AW10">
            <v>2.3099999999999996</v>
          </cell>
        </row>
        <row r="11">
          <cell r="I11" t="str">
            <v>Under 10m - Scotland</v>
          </cell>
          <cell r="K11">
            <v>828.27999999999895</v>
          </cell>
          <cell r="O11">
            <v>0.7200000000000002</v>
          </cell>
          <cell r="R11">
            <v>0.48</v>
          </cell>
          <cell r="W11">
            <v>829.479999999999</v>
          </cell>
          <cell r="AI11" t="str">
            <v>Peterhead</v>
          </cell>
          <cell r="AK11">
            <v>230.25999999999996</v>
          </cell>
          <cell r="AL11">
            <v>1.92</v>
          </cell>
          <cell r="AM11">
            <v>22292.47</v>
          </cell>
          <cell r="AP11">
            <v>156.82000000000008</v>
          </cell>
          <cell r="AS11">
            <v>27180.540000000005</v>
          </cell>
          <cell r="AT11">
            <v>13094.719999999998</v>
          </cell>
          <cell r="AV11">
            <v>26876.52</v>
          </cell>
          <cell r="AW11">
            <v>89833.250000000015</v>
          </cell>
        </row>
        <row r="12">
          <cell r="I12" t="str">
            <v>Shetland</v>
          </cell>
          <cell r="K12">
            <v>7.8000000000000007</v>
          </cell>
          <cell r="M12">
            <v>16132.609999999999</v>
          </cell>
          <cell r="N12">
            <v>4555.32</v>
          </cell>
          <cell r="O12">
            <v>10874.799999999997</v>
          </cell>
          <cell r="P12">
            <v>25.229999999999997</v>
          </cell>
          <cell r="Q12">
            <v>2516.8000000000002</v>
          </cell>
          <cell r="R12">
            <v>8.9600000000000009</v>
          </cell>
          <cell r="S12">
            <v>22888.210000000003</v>
          </cell>
          <cell r="W12">
            <v>57009.729999999996</v>
          </cell>
          <cell r="AI12" t="str">
            <v>Shetland</v>
          </cell>
          <cell r="AK12">
            <v>31.79</v>
          </cell>
          <cell r="AL12">
            <v>3.7</v>
          </cell>
          <cell r="AM12">
            <v>5692.6399999999994</v>
          </cell>
          <cell r="AP12">
            <v>524.2200000000006</v>
          </cell>
          <cell r="AS12">
            <v>9319.4600000000009</v>
          </cell>
          <cell r="AT12">
            <v>5825.43</v>
          </cell>
          <cell r="AW12">
            <v>21397.24</v>
          </cell>
        </row>
        <row r="13">
          <cell r="I13" t="str">
            <v>NIFPO</v>
          </cell>
          <cell r="L13">
            <v>0.98499999999999999</v>
          </cell>
          <cell r="M13">
            <v>0.77999999999999992</v>
          </cell>
          <cell r="O13">
            <v>1005.25</v>
          </cell>
          <cell r="R13">
            <v>2.1960000000000002</v>
          </cell>
          <cell r="W13">
            <v>1009.211</v>
          </cell>
          <cell r="AI13" t="str">
            <v>Ullapool</v>
          </cell>
          <cell r="AK13">
            <v>0.04</v>
          </cell>
          <cell r="AL13">
            <v>0.14000000000000001</v>
          </cell>
          <cell r="AM13">
            <v>8.26</v>
          </cell>
          <cell r="AP13">
            <v>4.7799999999999994</v>
          </cell>
          <cell r="AV13">
            <v>0.53</v>
          </cell>
          <cell r="AW13">
            <v>13.749999999999998</v>
          </cell>
        </row>
        <row r="14">
          <cell r="I14" t="str">
            <v>Klondyke</v>
          </cell>
          <cell r="M14">
            <v>7863.6200000000008</v>
          </cell>
          <cell r="N14">
            <v>4182.6400000000003</v>
          </cell>
          <cell r="O14">
            <v>6476.7599999999984</v>
          </cell>
          <cell r="P14">
            <v>204.89999999999998</v>
          </cell>
          <cell r="Q14">
            <v>1782.1</v>
          </cell>
          <cell r="S14">
            <v>16115.16</v>
          </cell>
          <cell r="W14">
            <v>36625.18</v>
          </cell>
          <cell r="AI14" t="str">
            <v>(blank)</v>
          </cell>
        </row>
        <row r="15">
          <cell r="I15" t="str">
            <v>Interfish</v>
          </cell>
          <cell r="J15">
            <v>16.352999999999994</v>
          </cell>
          <cell r="L15">
            <v>4.9829999999999988</v>
          </cell>
          <cell r="M15">
            <v>6947.7399999999989</v>
          </cell>
          <cell r="N15">
            <v>4046.2100000000005</v>
          </cell>
          <cell r="O15">
            <v>6063.8890000000047</v>
          </cell>
          <cell r="P15">
            <v>18.62</v>
          </cell>
          <cell r="R15">
            <v>6.3639999999999999</v>
          </cell>
          <cell r="S15">
            <v>7630.6500000000005</v>
          </cell>
          <cell r="W15">
            <v>24734.809000000005</v>
          </cell>
          <cell r="AI15" t="str">
            <v>Ayr</v>
          </cell>
          <cell r="AM15">
            <v>0.25</v>
          </cell>
          <cell r="AW15">
            <v>0.25</v>
          </cell>
        </row>
        <row r="16">
          <cell r="I16" t="str">
            <v>Lunar</v>
          </cell>
          <cell r="K16">
            <v>126.05999999999997</v>
          </cell>
          <cell r="M16">
            <v>6555.8599999999988</v>
          </cell>
          <cell r="N16">
            <v>4308.7699999999995</v>
          </cell>
          <cell r="O16">
            <v>9163</v>
          </cell>
          <cell r="P16">
            <v>14.7</v>
          </cell>
          <cell r="R16">
            <v>0.04</v>
          </cell>
          <cell r="S16">
            <v>33390.350000000006</v>
          </cell>
          <cell r="W16">
            <v>53558.780000000006</v>
          </cell>
          <cell r="AI16" t="str">
            <v>Netherlands</v>
          </cell>
          <cell r="AJ16">
            <v>999.85699999999895</v>
          </cell>
          <cell r="AK16">
            <v>25.18</v>
          </cell>
          <cell r="AL16">
            <v>8.6850000000000005</v>
          </cell>
          <cell r="AM16">
            <v>5139.5749999999998</v>
          </cell>
          <cell r="AP16">
            <v>106.87400000000002</v>
          </cell>
          <cell r="AR16">
            <v>129.51600000000005</v>
          </cell>
          <cell r="AS16">
            <v>10374.731999999998</v>
          </cell>
          <cell r="AT16">
            <v>2199.127</v>
          </cell>
          <cell r="AU16">
            <v>0.14099999999999999</v>
          </cell>
          <cell r="AV16">
            <v>7520.0499999999993</v>
          </cell>
          <cell r="AW16">
            <v>26503.736999999994</v>
          </cell>
        </row>
        <row r="17">
          <cell r="I17" t="str">
            <v>Northern</v>
          </cell>
          <cell r="P17">
            <v>0.04</v>
          </cell>
          <cell r="W17">
            <v>0.04</v>
          </cell>
          <cell r="AI17" t="str">
            <v>Eyemouth</v>
          </cell>
          <cell r="AM17">
            <v>0.24</v>
          </cell>
          <cell r="AP17">
            <v>37.869999999999997</v>
          </cell>
          <cell r="AS17">
            <v>0</v>
          </cell>
          <cell r="AW17">
            <v>38.11</v>
          </cell>
        </row>
        <row r="18">
          <cell r="I18" t="str">
            <v>Under 10m - England</v>
          </cell>
          <cell r="J18">
            <v>1.1469999999999987</v>
          </cell>
          <cell r="L18">
            <v>5.0869999999999918</v>
          </cell>
          <cell r="M18">
            <v>0.16300000000000001</v>
          </cell>
          <cell r="O18">
            <v>74.493000000000237</v>
          </cell>
          <cell r="R18">
            <v>3.6949999999999816</v>
          </cell>
          <cell r="T18">
            <v>180.44700000000046</v>
          </cell>
          <cell r="W18">
            <v>265.03200000000066</v>
          </cell>
          <cell r="AI18" t="str">
            <v>Oban</v>
          </cell>
          <cell r="AM18">
            <v>0.17000000000000004</v>
          </cell>
          <cell r="AW18">
            <v>0.17000000000000004</v>
          </cell>
        </row>
        <row r="19">
          <cell r="I19" t="str">
            <v>Cornish</v>
          </cell>
          <cell r="K19">
            <v>8.49</v>
          </cell>
          <cell r="L19">
            <v>1.585</v>
          </cell>
          <cell r="O19">
            <v>15.131</v>
          </cell>
          <cell r="R19">
            <v>4.3709999999999942</v>
          </cell>
          <cell r="W19">
            <v>29.576999999999995</v>
          </cell>
          <cell r="AI19" t="str">
            <v>Buckie</v>
          </cell>
          <cell r="AP19">
            <v>7.6499999999999995</v>
          </cell>
          <cell r="AT19">
            <v>1.1300000000000001</v>
          </cell>
          <cell r="AW19">
            <v>8.7799999999999994</v>
          </cell>
        </row>
        <row r="20">
          <cell r="I20" t="str">
            <v>Western PO</v>
          </cell>
          <cell r="K20">
            <v>9.0019999999999989</v>
          </cell>
          <cell r="L20">
            <v>1.2810000000000001</v>
          </cell>
          <cell r="M20">
            <v>0.105</v>
          </cell>
          <cell r="O20">
            <v>1.853</v>
          </cell>
          <cell r="R20">
            <v>1.7830000000000004</v>
          </cell>
          <cell r="W20">
            <v>14.024000000000001</v>
          </cell>
          <cell r="AI20" t="str">
            <v>Lochinver</v>
          </cell>
          <cell r="AM20">
            <v>2.1</v>
          </cell>
          <cell r="AW20">
            <v>2.1</v>
          </cell>
        </row>
        <row r="21">
          <cell r="I21" t="str">
            <v>South West</v>
          </cell>
          <cell r="J21">
            <v>0.625</v>
          </cell>
          <cell r="O21">
            <v>0.6040000000000002</v>
          </cell>
          <cell r="R21">
            <v>0.14200000000000002</v>
          </cell>
          <cell r="W21">
            <v>1.371</v>
          </cell>
          <cell r="AI21" t="str">
            <v>Orkney</v>
          </cell>
          <cell r="AP21">
            <v>3.4100000000000006</v>
          </cell>
          <cell r="AW21">
            <v>3.4100000000000006</v>
          </cell>
        </row>
        <row r="22">
          <cell r="I22" t="str">
            <v>EEFPO</v>
          </cell>
          <cell r="K22">
            <v>0.04</v>
          </cell>
          <cell r="M22">
            <v>0.32</v>
          </cell>
          <cell r="W22">
            <v>0.36</v>
          </cell>
          <cell r="AI22" t="str">
            <v>Anstruther</v>
          </cell>
          <cell r="AP22">
            <v>18.549999999999997</v>
          </cell>
          <cell r="AW22">
            <v>18.549999999999997</v>
          </cell>
        </row>
        <row r="23">
          <cell r="I23" t="str">
            <v>Under 10m - Wales</v>
          </cell>
          <cell r="O23">
            <v>0.73800000000000021</v>
          </cell>
          <cell r="R23">
            <v>8.0000000000000002E-3</v>
          </cell>
          <cell r="W23">
            <v>0.74600000000000022</v>
          </cell>
          <cell r="AI23" t="str">
            <v>Scrabster</v>
          </cell>
          <cell r="AL23">
            <v>0.6</v>
          </cell>
          <cell r="AM23">
            <v>0.32999999999999996</v>
          </cell>
          <cell r="AP23">
            <v>11.39</v>
          </cell>
          <cell r="AS23">
            <v>0.32</v>
          </cell>
          <cell r="AT23">
            <v>0.59</v>
          </cell>
          <cell r="AW23">
            <v>13.23</v>
          </cell>
        </row>
        <row r="24">
          <cell r="I24" t="str">
            <v>FPO</v>
          </cell>
          <cell r="J24">
            <v>3.3000000000000002E-2</v>
          </cell>
          <cell r="O24">
            <v>0.34200000000000008</v>
          </cell>
          <cell r="W24">
            <v>0.37500000000000011</v>
          </cell>
          <cell r="AI24" t="str">
            <v xml:space="preserve">Denmark </v>
          </cell>
          <cell r="AP24">
            <v>0.02</v>
          </cell>
          <cell r="AR24">
            <v>1.9E-2</v>
          </cell>
          <cell r="AS24">
            <v>869.78</v>
          </cell>
          <cell r="AT24">
            <v>1.03</v>
          </cell>
          <cell r="AV24">
            <v>36142.129000000001</v>
          </cell>
          <cell r="AW24">
            <v>37012.978000000003</v>
          </cell>
        </row>
        <row r="25">
          <cell r="I25" t="str">
            <v>Humberside FPO</v>
          </cell>
          <cell r="J25">
            <v>1531.9119999999991</v>
          </cell>
          <cell r="K25">
            <v>86.820999999999998</v>
          </cell>
          <cell r="L25">
            <v>85.503000000000043</v>
          </cell>
          <cell r="M25">
            <v>10922.037999999999</v>
          </cell>
          <cell r="N25">
            <v>2199.127</v>
          </cell>
          <cell r="O25">
            <v>5184.0549999999994</v>
          </cell>
          <cell r="P25">
            <v>25.18</v>
          </cell>
          <cell r="R25">
            <v>20.258000000000003</v>
          </cell>
          <cell r="S25">
            <v>7520.0499999999993</v>
          </cell>
          <cell r="U25">
            <v>0.14099999999999999</v>
          </cell>
          <cell r="W25">
            <v>27575.084999999999</v>
          </cell>
          <cell r="AI25" t="str">
            <v xml:space="preserve">Norway </v>
          </cell>
          <cell r="AK25">
            <v>109.13000000000002</v>
          </cell>
          <cell r="AL25">
            <v>12.780000000000001</v>
          </cell>
          <cell r="AM25">
            <v>21076.295000000002</v>
          </cell>
          <cell r="AP25">
            <v>25.076999999999998</v>
          </cell>
          <cell r="AQ25">
            <v>7087.2899999999991</v>
          </cell>
          <cell r="AS25">
            <v>25551.580999999998</v>
          </cell>
          <cell r="AT25">
            <v>13359.849999999999</v>
          </cell>
          <cell r="AV25">
            <v>4311.3</v>
          </cell>
          <cell r="AW25">
            <v>71533.303</v>
          </cell>
        </row>
        <row r="26">
          <cell r="I26" t="str">
            <v>ANIFPO</v>
          </cell>
          <cell r="K26">
            <v>23.097000000000001</v>
          </cell>
          <cell r="M26">
            <v>7977.4309999999996</v>
          </cell>
          <cell r="N26">
            <v>3840.16</v>
          </cell>
          <cell r="O26">
            <v>4366.3169999999991</v>
          </cell>
          <cell r="P26">
            <v>35.923000000000002</v>
          </cell>
          <cell r="S26">
            <v>5298.8490000000002</v>
          </cell>
          <cell r="W26">
            <v>21541.776999999998</v>
          </cell>
          <cell r="AI26" t="str">
            <v xml:space="preserve">Eire </v>
          </cell>
          <cell r="AK26">
            <v>35.923000000000002</v>
          </cell>
          <cell r="AL26">
            <v>0.79200000000000004</v>
          </cell>
          <cell r="AM26">
            <v>1836.319</v>
          </cell>
          <cell r="AV26">
            <v>21858.58</v>
          </cell>
          <cell r="AW26">
            <v>23731.614000000001</v>
          </cell>
        </row>
        <row r="27">
          <cell r="I27" t="str">
            <v>(blank)</v>
          </cell>
          <cell r="AI27" t="str">
            <v xml:space="preserve">Faroes </v>
          </cell>
          <cell r="AV27">
            <v>3422.85</v>
          </cell>
          <cell r="AW27">
            <v>3422.85</v>
          </cell>
        </row>
        <row r="28">
          <cell r="I28" t="str">
            <v>NESFO</v>
          </cell>
          <cell r="K28">
            <v>0.54</v>
          </cell>
          <cell r="M28">
            <v>0.11</v>
          </cell>
          <cell r="N28">
            <v>1.47</v>
          </cell>
          <cell r="W28">
            <v>2.12</v>
          </cell>
          <cell r="AI28" t="str">
            <v>Grand Total</v>
          </cell>
          <cell r="AJ28">
            <v>1601.5409999999986</v>
          </cell>
          <cell r="AK28">
            <v>432.32299999999998</v>
          </cell>
          <cell r="AL28">
            <v>57.297000000000025</v>
          </cell>
          <cell r="AM28">
            <v>57544.27399999999</v>
          </cell>
          <cell r="AN28">
            <v>180.44700000000046</v>
          </cell>
          <cell r="AP28">
            <v>1147.3700000000006</v>
          </cell>
          <cell r="AQ28">
            <v>7087.2899999999991</v>
          </cell>
          <cell r="AR28">
            <v>140.53300000000004</v>
          </cell>
          <cell r="AS28">
            <v>73855.375999999989</v>
          </cell>
          <cell r="AT28">
            <v>34484.917000000001</v>
          </cell>
          <cell r="AU28">
            <v>0.14099999999999999</v>
          </cell>
          <cell r="AV28">
            <v>100131.959</v>
          </cell>
          <cell r="AW28">
            <v>276663.46799999999</v>
          </cell>
        </row>
        <row r="29">
          <cell r="I29" t="str">
            <v>Under 10m - N.Ireland</v>
          </cell>
          <cell r="O29">
            <v>2E-3</v>
          </cell>
          <cell r="W29">
            <v>2E-3</v>
          </cell>
        </row>
        <row r="30">
          <cell r="I30" t="str">
            <v>Orkney</v>
          </cell>
          <cell r="M30">
            <v>0.15</v>
          </cell>
          <cell r="W30">
            <v>0.15</v>
          </cell>
        </row>
        <row r="31">
          <cell r="I31" t="str">
            <v>Isle of Man</v>
          </cell>
          <cell r="O31">
            <v>0.28000000000000003</v>
          </cell>
          <cell r="W31">
            <v>0.28000000000000003</v>
          </cell>
        </row>
        <row r="32">
          <cell r="I32" t="str">
            <v>Grand Total</v>
          </cell>
          <cell r="J32">
            <v>1601.540999999999</v>
          </cell>
          <cell r="K32">
            <v>1147.3699999999985</v>
          </cell>
          <cell r="L32">
            <v>140.53300000000002</v>
          </cell>
          <cell r="M32">
            <v>73855.375999999989</v>
          </cell>
          <cell r="N32">
            <v>34484.917000000001</v>
          </cell>
          <cell r="O32">
            <v>57544.273999999998</v>
          </cell>
          <cell r="P32">
            <v>432.32300000000004</v>
          </cell>
          <cell r="Q32">
            <v>7087.2900000000009</v>
          </cell>
          <cell r="R32">
            <v>57.29699999999999</v>
          </cell>
          <cell r="S32">
            <v>100131.959</v>
          </cell>
          <cell r="T32">
            <v>180.44700000000046</v>
          </cell>
          <cell r="U32">
            <v>0.14099999999999999</v>
          </cell>
          <cell r="W32">
            <v>276663.46800000005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184</v>
      </c>
      <c r="I1" s="70"/>
      <c r="J1" s="71" t="s">
        <v>0</v>
      </c>
      <c r="M1" s="72"/>
    </row>
    <row r="2" spans="2:25" x14ac:dyDescent="0.3">
      <c r="B2" s="1">
        <v>45315</v>
      </c>
      <c r="I2" s="74"/>
      <c r="M2" s="69"/>
      <c r="N2" s="71" t="s">
        <v>189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9" customHeight="1" x14ac:dyDescent="0.3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38597.9</v>
      </c>
      <c r="D9" s="68">
        <v>36893.620000000003</v>
      </c>
      <c r="E9" s="195">
        <v>-4.4154733806761479</v>
      </c>
      <c r="F9" s="196">
        <v>0</v>
      </c>
      <c r="G9" s="68">
        <v>640.87899999999956</v>
      </c>
      <c r="H9" s="195" t="s">
        <v>64</v>
      </c>
      <c r="I9" s="196">
        <v>23821.219999999998</v>
      </c>
      <c r="J9" s="68">
        <v>38198.549300000006</v>
      </c>
      <c r="K9" s="195">
        <v>60.355134203873732</v>
      </c>
      <c r="L9" s="196"/>
      <c r="M9" s="113">
        <v>62419.119999999995</v>
      </c>
      <c r="N9" s="196">
        <v>75171.038300000015</v>
      </c>
      <c r="O9" s="195">
        <v>20.429506696025225</v>
      </c>
      <c r="P9" s="68">
        <v>71580.633999999976</v>
      </c>
      <c r="Q9" s="68">
        <v>8.0099999999947613</v>
      </c>
      <c r="R9" s="195">
        <v>1.1190177499677866E-2</v>
      </c>
      <c r="S9" s="195">
        <v>88.274313255193022</v>
      </c>
      <c r="T9" s="144">
        <v>105.01588781680815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1.78</v>
      </c>
      <c r="D10" s="68">
        <v>262.08999999999997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5.35</v>
      </c>
      <c r="J10" s="68">
        <v>170.23300000000003</v>
      </c>
      <c r="K10" s="195" t="s">
        <v>64</v>
      </c>
      <c r="L10" s="196"/>
      <c r="M10" s="113">
        <v>7.13</v>
      </c>
      <c r="N10" s="196">
        <v>432.32299999999998</v>
      </c>
      <c r="O10" s="195" t="s">
        <v>64</v>
      </c>
      <c r="P10" s="68">
        <v>791</v>
      </c>
      <c r="Q10" s="68">
        <v>0</v>
      </c>
      <c r="R10" s="195">
        <v>0</v>
      </c>
      <c r="S10" s="195">
        <v>0.17569798674256426</v>
      </c>
      <c r="T10" s="144">
        <v>54.655246523388115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81546.81</v>
      </c>
      <c r="D11" s="68">
        <v>98473.650000000038</v>
      </c>
      <c r="E11" s="195">
        <v>20.757206811646022</v>
      </c>
      <c r="F11" s="196">
        <v>0</v>
      </c>
      <c r="G11" s="68">
        <v>5662.184999999994</v>
      </c>
      <c r="H11" s="195" t="s">
        <v>64</v>
      </c>
      <c r="I11" s="196">
        <v>74260.35000000002</v>
      </c>
      <c r="J11" s="68">
        <v>113387.94500000001</v>
      </c>
      <c r="K11" s="195">
        <v>52.689753010859732</v>
      </c>
      <c r="L11" s="196"/>
      <c r="M11" s="113">
        <v>155807.16000000003</v>
      </c>
      <c r="N11" s="196">
        <v>229236.103</v>
      </c>
      <c r="O11" s="195">
        <v>47.128092829623462</v>
      </c>
      <c r="P11" s="68">
        <v>227499.66100000002</v>
      </c>
      <c r="Q11" s="68">
        <v>-8.0029999999969732</v>
      </c>
      <c r="R11" s="195">
        <v>-3.5178074397205243E-3</v>
      </c>
      <c r="S11" s="195">
        <v>79.518846325408035</v>
      </c>
      <c r="T11" s="144">
        <v>100.76327234615088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72391.790000000008</v>
      </c>
      <c r="D12" s="68">
        <v>70475.450000000041</v>
      </c>
      <c r="E12" s="195">
        <v>-2.6471786372459736</v>
      </c>
      <c r="F12" s="196">
        <v>0</v>
      </c>
      <c r="G12" s="68">
        <v>3935.5159999999996</v>
      </c>
      <c r="H12" s="195" t="s">
        <v>64</v>
      </c>
      <c r="I12" s="196">
        <v>72519.959999999992</v>
      </c>
      <c r="J12" s="68">
        <v>85213.217000000004</v>
      </c>
      <c r="K12" s="195">
        <v>17.503121899129585</v>
      </c>
      <c r="L12" s="196"/>
      <c r="M12" s="113">
        <v>144911.75</v>
      </c>
      <c r="N12" s="196">
        <v>166104.01</v>
      </c>
      <c r="O12" s="195">
        <v>14.62425234668687</v>
      </c>
      <c r="P12" s="68">
        <v>228904.16099999999</v>
      </c>
      <c r="Q12" s="68">
        <v>-8.0100000000093132</v>
      </c>
      <c r="R12" s="195">
        <v>-3.4992810812247807E-3</v>
      </c>
      <c r="S12" s="195">
        <v>106.01977412083517</v>
      </c>
      <c r="T12" s="144">
        <v>72.564871374269174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1024.67</v>
      </c>
      <c r="D13" s="68">
        <v>1286.8800000000012</v>
      </c>
      <c r="E13" s="195">
        <v>25.589702050416346</v>
      </c>
      <c r="F13" s="196">
        <v>0</v>
      </c>
      <c r="G13" s="68">
        <v>52.286000000000037</v>
      </c>
      <c r="H13" s="195" t="s">
        <v>64</v>
      </c>
      <c r="I13" s="196">
        <v>47.6</v>
      </c>
      <c r="J13" s="68">
        <v>361.23400000000009</v>
      </c>
      <c r="K13" s="195">
        <v>658.89495798319342</v>
      </c>
      <c r="L13" s="196"/>
      <c r="M13" s="113">
        <v>1072.27</v>
      </c>
      <c r="N13" s="196">
        <v>1680.3100000000006</v>
      </c>
      <c r="O13" s="195">
        <v>56.70586699245532</v>
      </c>
      <c r="P13" s="68">
        <v>2297.7889999999998</v>
      </c>
      <c r="Q13" s="68">
        <v>0.16000000000030923</v>
      </c>
      <c r="R13" s="195">
        <v>6.963215508487039E-3</v>
      </c>
      <c r="S13" s="195">
        <v>12.542636565680196</v>
      </c>
      <c r="T13" s="144">
        <v>73.127254069020296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97.739999999999981</v>
      </c>
      <c r="D14" s="68">
        <v>0</v>
      </c>
      <c r="E14" s="195" t="s">
        <v>64</v>
      </c>
      <c r="F14" s="196">
        <v>0</v>
      </c>
      <c r="G14" s="68">
        <v>21.297000000000029</v>
      </c>
      <c r="H14" s="195" t="s">
        <v>64</v>
      </c>
      <c r="I14" s="196">
        <v>47.25</v>
      </c>
      <c r="J14" s="68">
        <v>181.58300000000008</v>
      </c>
      <c r="K14" s="195">
        <v>284.3026455026457</v>
      </c>
      <c r="L14" s="196"/>
      <c r="M14" s="113">
        <v>144.98999999999998</v>
      </c>
      <c r="N14" s="196">
        <v>202.88000000000011</v>
      </c>
      <c r="O14" s="195">
        <v>39.926891509759386</v>
      </c>
      <c r="P14" s="68">
        <v>1991.7890000000002</v>
      </c>
      <c r="Q14" s="68">
        <v>0</v>
      </c>
      <c r="R14" s="195">
        <v>0</v>
      </c>
      <c r="S14" s="195">
        <v>29.938054924633491</v>
      </c>
      <c r="T14" s="144">
        <v>10.185817875286995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582.97700000000009</v>
      </c>
      <c r="Q15" s="68">
        <v>0</v>
      </c>
      <c r="R15" s="195">
        <v>0</v>
      </c>
      <c r="S15" s="195">
        <v>0</v>
      </c>
      <c r="T15" s="144">
        <v>0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1.5</v>
      </c>
      <c r="D16" s="68">
        <v>0</v>
      </c>
      <c r="E16" s="195" t="s">
        <v>64</v>
      </c>
      <c r="F16" s="196">
        <v>0</v>
      </c>
      <c r="G16" s="68">
        <v>600.65999999999963</v>
      </c>
      <c r="H16" s="195" t="s">
        <v>64</v>
      </c>
      <c r="I16" s="196">
        <v>36.01</v>
      </c>
      <c r="J16" s="68">
        <v>2740.8039999999964</v>
      </c>
      <c r="K16" s="195" t="s">
        <v>64</v>
      </c>
      <c r="L16" s="196"/>
      <c r="M16" s="113">
        <v>37.51</v>
      </c>
      <c r="N16" s="196">
        <v>3341.4639999999986</v>
      </c>
      <c r="O16" s="195" t="s">
        <v>64</v>
      </c>
      <c r="P16" s="68">
        <v>4050.982</v>
      </c>
      <c r="Q16" s="68">
        <v>0</v>
      </c>
      <c r="R16" s="195">
        <v>0</v>
      </c>
      <c r="S16" s="195">
        <v>0.65629702208069429</v>
      </c>
      <c r="T16" s="144">
        <v>82.485283815134167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392.2700000000001</v>
      </c>
      <c r="D17" s="68">
        <v>8.3600000000000012</v>
      </c>
      <c r="E17" s="195">
        <v>-97.868814846916663</v>
      </c>
      <c r="F17" s="196">
        <v>0</v>
      </c>
      <c r="G17" s="68">
        <v>30.816000000000003</v>
      </c>
      <c r="H17" s="195" t="s">
        <v>64</v>
      </c>
      <c r="I17" s="196">
        <v>165.04999999999998</v>
      </c>
      <c r="J17" s="68">
        <v>113.96699999999998</v>
      </c>
      <c r="K17" s="195">
        <v>-30.950015146925175</v>
      </c>
      <c r="L17" s="196"/>
      <c r="M17" s="113">
        <v>557.32000000000005</v>
      </c>
      <c r="N17" s="196">
        <v>153.14299999999997</v>
      </c>
      <c r="O17" s="195">
        <v>-72.521531615588898</v>
      </c>
      <c r="P17" s="68">
        <v>1550.175</v>
      </c>
      <c r="Q17" s="68">
        <v>5.3999999999973625E-2</v>
      </c>
      <c r="R17" s="195">
        <v>3.4834776718740547E-3</v>
      </c>
      <c r="S17" s="195">
        <v>6.8999158124102413</v>
      </c>
      <c r="T17" s="144">
        <v>9.8790781685938676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9620.33</v>
      </c>
      <c r="J22" s="68">
        <v>7087.2899999999991</v>
      </c>
      <c r="K22" s="195">
        <v>-26.330073916383334</v>
      </c>
      <c r="L22" s="196"/>
      <c r="M22" s="113">
        <v>9620.33</v>
      </c>
      <c r="N22" s="196">
        <v>7087.2899999999991</v>
      </c>
      <c r="O22" s="195">
        <v>-26.330073916383334</v>
      </c>
      <c r="P22" s="68">
        <v>9932.9999999999964</v>
      </c>
      <c r="Q22" s="68">
        <v>0</v>
      </c>
      <c r="R22" s="195">
        <v>0</v>
      </c>
      <c r="S22" s="195">
        <v>236.8780932213823</v>
      </c>
      <c r="T22" s="144">
        <v>71.350951374207199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17261.3</v>
      </c>
      <c r="D23" s="68">
        <v>26877.05</v>
      </c>
      <c r="E23" s="195">
        <v>55.706986148204365</v>
      </c>
      <c r="F23" s="196">
        <v>0</v>
      </c>
      <c r="G23" s="68">
        <v>0</v>
      </c>
      <c r="H23" s="195" t="s">
        <v>64</v>
      </c>
      <c r="I23" s="196">
        <v>28750.62</v>
      </c>
      <c r="J23" s="68">
        <v>73254.90800000001</v>
      </c>
      <c r="K23" s="195">
        <v>154.79418530800385</v>
      </c>
      <c r="L23" s="196"/>
      <c r="M23" s="113">
        <v>46011.92</v>
      </c>
      <c r="N23" s="196">
        <v>100131.95800000001</v>
      </c>
      <c r="O23" s="195">
        <v>117.62177713948911</v>
      </c>
      <c r="P23" s="68">
        <v>101567.50299999998</v>
      </c>
      <c r="Q23" s="68">
        <v>0</v>
      </c>
      <c r="R23" s="195">
        <v>0</v>
      </c>
      <c r="S23" s="195">
        <v>109.89732039428586</v>
      </c>
      <c r="T23" s="144">
        <v>98.586609931721995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17261.3</v>
      </c>
      <c r="D24" s="68">
        <v>26877.05</v>
      </c>
      <c r="E24" s="195">
        <v>55.706986148204365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17261.3</v>
      </c>
      <c r="N24" s="196">
        <v>26877.05</v>
      </c>
      <c r="O24" s="195">
        <v>55.706986148204365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185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186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workbookViewId="0">
      <selection activeCell="B1" sqref="B1"/>
    </sheetView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45315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45280</v>
      </c>
      <c r="K7" s="33">
        <v>45301</v>
      </c>
      <c r="L7" s="33">
        <v>45308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4" t="s">
        <v>136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v>19687.396000000001</v>
      </c>
      <c r="D10" s="200">
        <v>0</v>
      </c>
      <c r="E10" s="200">
        <v>-2646.7999999999993</v>
      </c>
      <c r="F10" s="201">
        <v>17040.596000000001</v>
      </c>
      <c r="G10" s="202">
        <v>17673.969999999994</v>
      </c>
      <c r="H10" s="151">
        <v>103.71685356545036</v>
      </c>
      <c r="I10" s="201">
        <v>-633.37399999999252</v>
      </c>
      <c r="J10" s="202">
        <v>0</v>
      </c>
      <c r="K10" s="202">
        <v>0</v>
      </c>
      <c r="L10" s="202">
        <v>0</v>
      </c>
      <c r="M10" s="202">
        <v>8.0099999999983993</v>
      </c>
      <c r="N10" s="11">
        <v>4.0685929210741732E-2</v>
      </c>
      <c r="O10" s="202">
        <v>2.0024999999995998</v>
      </c>
      <c r="P10" s="41">
        <v>0</v>
      </c>
    </row>
    <row r="11" spans="1:17" s="2" customFormat="1" ht="10.75" customHeight="1" x14ac:dyDescent="0.25">
      <c r="B11" s="40" t="s">
        <v>63</v>
      </c>
      <c r="C11" s="130">
        <v>0.1</v>
      </c>
      <c r="D11" s="200">
        <v>0</v>
      </c>
      <c r="E11" s="200">
        <v>0</v>
      </c>
      <c r="F11" s="201">
        <v>0.1</v>
      </c>
      <c r="G11" s="202">
        <v>0.06</v>
      </c>
      <c r="H11" s="151">
        <v>60</v>
      </c>
      <c r="I11" s="201">
        <v>4.0000000000000008E-2</v>
      </c>
      <c r="J11" s="202">
        <v>0</v>
      </c>
      <c r="K11" s="202">
        <v>0</v>
      </c>
      <c r="L11" s="202">
        <v>0</v>
      </c>
      <c r="M11" s="202">
        <v>0</v>
      </c>
      <c r="N11" s="11">
        <v>0</v>
      </c>
      <c r="O11" s="202">
        <v>0</v>
      </c>
      <c r="P11" s="41" t="s">
        <v>149</v>
      </c>
    </row>
    <row r="12" spans="1:17" s="2" customFormat="1" ht="10.75" customHeight="1" x14ac:dyDescent="0.25">
      <c r="B12" s="40" t="s">
        <v>65</v>
      </c>
      <c r="C12" s="130">
        <v>0.2</v>
      </c>
      <c r="D12" s="200">
        <v>0</v>
      </c>
      <c r="E12" s="200">
        <v>0</v>
      </c>
      <c r="F12" s="201">
        <v>0.2</v>
      </c>
      <c r="G12" s="202">
        <v>0.11</v>
      </c>
      <c r="H12" s="151">
        <v>55</v>
      </c>
      <c r="I12" s="201">
        <v>9.0000000000000011E-2</v>
      </c>
      <c r="J12" s="202">
        <v>0</v>
      </c>
      <c r="K12" s="202">
        <v>0</v>
      </c>
      <c r="L12" s="202">
        <v>0</v>
      </c>
      <c r="M12" s="202">
        <v>0</v>
      </c>
      <c r="N12" s="11">
        <v>0</v>
      </c>
      <c r="O12" s="202">
        <v>0</v>
      </c>
      <c r="P12" s="41" t="s">
        <v>150</v>
      </c>
    </row>
    <row r="13" spans="1:17" s="2" customFormat="1" ht="10.75" customHeight="1" x14ac:dyDescent="0.25">
      <c r="A13" s="199"/>
      <c r="B13" s="40" t="s">
        <v>66</v>
      </c>
      <c r="C13" s="130">
        <v>13027.065000000001</v>
      </c>
      <c r="D13" s="200">
        <v>0</v>
      </c>
      <c r="E13" s="200">
        <v>2971</v>
      </c>
      <c r="F13" s="201">
        <v>15998.065000000001</v>
      </c>
      <c r="G13" s="202">
        <v>16468.045000000002</v>
      </c>
      <c r="H13" s="151">
        <v>102.93773028175596</v>
      </c>
      <c r="I13" s="201">
        <v>-469.98000000000138</v>
      </c>
      <c r="J13" s="202">
        <v>0</v>
      </c>
      <c r="K13" s="202">
        <v>0</v>
      </c>
      <c r="L13" s="202">
        <v>0</v>
      </c>
      <c r="M13" s="202">
        <v>0</v>
      </c>
      <c r="N13" s="11">
        <v>0</v>
      </c>
      <c r="O13" s="202">
        <v>0</v>
      </c>
      <c r="P13" s="41">
        <v>0</v>
      </c>
    </row>
    <row r="14" spans="1:17" s="2" customFormat="1" ht="10.75" customHeight="1" x14ac:dyDescent="0.25">
      <c r="B14" s="40" t="s">
        <v>67</v>
      </c>
      <c r="C14" s="130">
        <v>0.5</v>
      </c>
      <c r="D14" s="200">
        <v>0</v>
      </c>
      <c r="E14" s="200">
        <v>0</v>
      </c>
      <c r="F14" s="201">
        <v>0.5</v>
      </c>
      <c r="G14" s="202">
        <v>1.29</v>
      </c>
      <c r="H14" s="151">
        <v>258</v>
      </c>
      <c r="I14" s="201">
        <v>-0.79</v>
      </c>
      <c r="J14" s="202">
        <v>0</v>
      </c>
      <c r="K14" s="202">
        <v>0</v>
      </c>
      <c r="L14" s="202">
        <v>0</v>
      </c>
      <c r="M14" s="202">
        <v>0</v>
      </c>
      <c r="N14" s="11">
        <v>0</v>
      </c>
      <c r="O14" s="202">
        <v>0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0.7</v>
      </c>
      <c r="D15" s="200">
        <v>-0.20000000000000007</v>
      </c>
      <c r="E15" s="200">
        <v>-0.30000000000000004</v>
      </c>
      <c r="F15" s="201">
        <v>0.39999999999999991</v>
      </c>
      <c r="G15" s="202">
        <v>0</v>
      </c>
      <c r="H15" s="151">
        <v>0</v>
      </c>
      <c r="I15" s="201">
        <v>0.39999999999999991</v>
      </c>
      <c r="J15" s="202">
        <v>0</v>
      </c>
      <c r="K15" s="202">
        <v>0</v>
      </c>
      <c r="L15" s="202">
        <v>0</v>
      </c>
      <c r="M15" s="202">
        <v>0</v>
      </c>
      <c r="N15" s="11">
        <v>0</v>
      </c>
      <c r="O15" s="202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0.1</v>
      </c>
      <c r="D16" s="200">
        <v>0.2</v>
      </c>
      <c r="E16" s="200">
        <v>0.1</v>
      </c>
      <c r="F16" s="201">
        <v>0.2</v>
      </c>
      <c r="G16" s="202">
        <v>0.15</v>
      </c>
      <c r="H16" s="151">
        <v>75</v>
      </c>
      <c r="I16" s="201">
        <v>5.0000000000000017E-2</v>
      </c>
      <c r="J16" s="202">
        <v>0</v>
      </c>
      <c r="K16" s="202">
        <v>0</v>
      </c>
      <c r="L16" s="202">
        <v>0</v>
      </c>
      <c r="M16" s="202">
        <v>0</v>
      </c>
      <c r="N16" s="11">
        <v>0</v>
      </c>
      <c r="O16" s="202">
        <v>0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0.1</v>
      </c>
      <c r="D17" s="200">
        <v>0</v>
      </c>
      <c r="E17" s="200">
        <v>0</v>
      </c>
      <c r="F17" s="201">
        <v>0.1</v>
      </c>
      <c r="G17" s="202">
        <v>0</v>
      </c>
      <c r="H17" s="151">
        <v>0</v>
      </c>
      <c r="I17" s="201">
        <v>0.1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2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7559.7</v>
      </c>
      <c r="D18" s="200">
        <v>0</v>
      </c>
      <c r="E18" s="200">
        <v>0</v>
      </c>
      <c r="F18" s="201">
        <v>7559.7</v>
      </c>
      <c r="G18" s="202">
        <v>7868.8500000000013</v>
      </c>
      <c r="H18" s="151">
        <v>104.08944799396804</v>
      </c>
      <c r="I18" s="201">
        <v>-309.15000000000146</v>
      </c>
      <c r="J18" s="202">
        <v>0</v>
      </c>
      <c r="K18" s="202">
        <v>0</v>
      </c>
      <c r="L18" s="202">
        <v>0</v>
      </c>
      <c r="M18" s="202">
        <v>0</v>
      </c>
      <c r="N18" s="11">
        <v>0</v>
      </c>
      <c r="O18" s="202">
        <v>0</v>
      </c>
      <c r="P18" s="41">
        <v>0</v>
      </c>
    </row>
    <row r="19" spans="2:16" s="2" customFormat="1" ht="10.75" customHeight="1" x14ac:dyDescent="0.25">
      <c r="B19" s="40" t="s">
        <v>72</v>
      </c>
      <c r="C19" s="130">
        <v>6629.7</v>
      </c>
      <c r="D19" s="200">
        <v>0</v>
      </c>
      <c r="E19" s="200">
        <v>1.5</v>
      </c>
      <c r="F19" s="201">
        <v>6631.2</v>
      </c>
      <c r="G19" s="202">
        <v>6639.82</v>
      </c>
      <c r="H19" s="151">
        <v>100.12999155507299</v>
      </c>
      <c r="I19" s="201">
        <v>-8.6199999999998909</v>
      </c>
      <c r="J19" s="202">
        <v>0</v>
      </c>
      <c r="K19" s="202">
        <v>0</v>
      </c>
      <c r="L19" s="202">
        <v>0</v>
      </c>
      <c r="M19" s="202">
        <v>0</v>
      </c>
      <c r="N19" s="11">
        <v>0</v>
      </c>
      <c r="O19" s="202">
        <v>0</v>
      </c>
      <c r="P19" s="41">
        <v>0</v>
      </c>
    </row>
    <row r="20" spans="2:16" s="2" customFormat="1" ht="10.75" customHeight="1" x14ac:dyDescent="0.25">
      <c r="B20" s="43" t="s">
        <v>73</v>
      </c>
      <c r="C20" s="130">
        <v>46905.560999999994</v>
      </c>
      <c r="D20" s="200">
        <v>-5.5511151231257827E-17</v>
      </c>
      <c r="E20" s="202">
        <v>325.50000000000074</v>
      </c>
      <c r="F20" s="201">
        <v>47231.060999999994</v>
      </c>
      <c r="G20" s="202">
        <v>48652.294999999998</v>
      </c>
      <c r="H20" s="151">
        <v>103.00910877272058</v>
      </c>
      <c r="I20" s="201">
        <v>-1421.234000000004</v>
      </c>
      <c r="J20" s="202">
        <v>0</v>
      </c>
      <c r="K20" s="202">
        <v>0</v>
      </c>
      <c r="L20" s="202">
        <v>0</v>
      </c>
      <c r="M20" s="202">
        <v>8.0099999999983993</v>
      </c>
      <c r="N20" s="11">
        <v>4.0685929210741732E-2</v>
      </c>
      <c r="O20" s="202">
        <v>2.0024999999995998</v>
      </c>
      <c r="P20" s="41">
        <v>0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v>4.4459999999999997</v>
      </c>
      <c r="D22" s="200">
        <v>0</v>
      </c>
      <c r="E22" s="200">
        <v>0.29999999999999982</v>
      </c>
      <c r="F22" s="201">
        <v>4.7459999999999996</v>
      </c>
      <c r="G22" s="202">
        <v>4.4259999999999984</v>
      </c>
      <c r="H22" s="151">
        <v>93.257479983143682</v>
      </c>
      <c r="I22" s="201">
        <v>0.32000000000000117</v>
      </c>
      <c r="J22" s="202">
        <v>0</v>
      </c>
      <c r="K22" s="202">
        <v>0</v>
      </c>
      <c r="L22" s="202">
        <v>0</v>
      </c>
      <c r="M22" s="202">
        <v>0</v>
      </c>
      <c r="N22" s="11">
        <v>0</v>
      </c>
      <c r="O22" s="202">
        <v>0</v>
      </c>
      <c r="P22" s="41" t="s">
        <v>149</v>
      </c>
    </row>
    <row r="23" spans="2:16" s="2" customFormat="1" ht="10.75" customHeight="1" x14ac:dyDescent="0.25">
      <c r="B23" s="40" t="s">
        <v>75</v>
      </c>
      <c r="C23" s="130">
        <v>106.229</v>
      </c>
      <c r="D23" s="200">
        <v>0</v>
      </c>
      <c r="E23" s="200">
        <v>-100.09999999999997</v>
      </c>
      <c r="F23" s="201">
        <v>6.1290000000000333</v>
      </c>
      <c r="G23" s="202">
        <v>0.32</v>
      </c>
      <c r="H23" s="151">
        <v>5.2210801109479243</v>
      </c>
      <c r="I23" s="201">
        <v>5.809000000000033</v>
      </c>
      <c r="J23" s="202">
        <v>0</v>
      </c>
      <c r="K23" s="202">
        <v>0</v>
      </c>
      <c r="L23" s="202">
        <v>0</v>
      </c>
      <c r="M23" s="202">
        <v>0</v>
      </c>
      <c r="N23" s="11">
        <v>0</v>
      </c>
      <c r="O23" s="202">
        <v>0</v>
      </c>
      <c r="P23" s="41" t="s">
        <v>149</v>
      </c>
    </row>
    <row r="24" spans="2:16" s="2" customFormat="1" ht="10.75" customHeight="1" x14ac:dyDescent="0.25">
      <c r="B24" s="40" t="s">
        <v>152</v>
      </c>
      <c r="C24" s="130">
        <v>0</v>
      </c>
      <c r="D24" s="200">
        <v>0</v>
      </c>
      <c r="E24" s="200">
        <v>0.19999999999998863</v>
      </c>
      <c r="F24" s="201">
        <v>0.19999999999998863</v>
      </c>
      <c r="G24" s="202">
        <v>0.105</v>
      </c>
      <c r="H24" s="151">
        <v>52.500000000002984</v>
      </c>
      <c r="I24" s="201">
        <v>9.4999999999988635E-2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 t="s">
        <v>149</v>
      </c>
    </row>
    <row r="25" spans="2:16" s="2" customFormat="1" ht="10.75" customHeight="1" x14ac:dyDescent="0.25">
      <c r="B25" s="40" t="s">
        <v>76</v>
      </c>
      <c r="C25" s="130">
        <v>0.128</v>
      </c>
      <c r="D25" s="200">
        <v>0</v>
      </c>
      <c r="E25" s="200">
        <v>0</v>
      </c>
      <c r="F25" s="201">
        <v>0.128</v>
      </c>
      <c r="G25" s="202">
        <v>0</v>
      </c>
      <c r="H25" s="151">
        <v>0</v>
      </c>
      <c r="I25" s="201">
        <v>0.128</v>
      </c>
      <c r="J25" s="202">
        <v>0</v>
      </c>
      <c r="K25" s="202">
        <v>0</v>
      </c>
      <c r="L25" s="202">
        <v>0</v>
      </c>
      <c r="M25" s="202">
        <v>0</v>
      </c>
      <c r="N25" s="11">
        <v>0</v>
      </c>
      <c r="O25" s="202">
        <v>0</v>
      </c>
      <c r="P25" s="41" t="s">
        <v>149</v>
      </c>
    </row>
    <row r="26" spans="2:16" s="2" customFormat="1" ht="10.75" customHeight="1" x14ac:dyDescent="0.25">
      <c r="B26" s="40" t="s">
        <v>77</v>
      </c>
      <c r="C26" s="130">
        <v>371.19900000000001</v>
      </c>
      <c r="D26" s="200">
        <v>0</v>
      </c>
      <c r="E26" s="200">
        <v>-335</v>
      </c>
      <c r="F26" s="201">
        <v>36.199000000000012</v>
      </c>
      <c r="G26" s="202">
        <v>13.391999999999999</v>
      </c>
      <c r="H26" s="151">
        <v>36.995497113179908</v>
      </c>
      <c r="I26" s="201">
        <v>22.807000000000013</v>
      </c>
      <c r="J26" s="202">
        <v>0</v>
      </c>
      <c r="K26" s="202">
        <v>0</v>
      </c>
      <c r="L26" s="202">
        <v>0</v>
      </c>
      <c r="M26" s="202">
        <v>0</v>
      </c>
      <c r="N26" s="11">
        <v>0</v>
      </c>
      <c r="O26" s="202">
        <v>0</v>
      </c>
      <c r="P26" s="41" t="s">
        <v>149</v>
      </c>
    </row>
    <row r="27" spans="2:16" s="2" customFormat="1" ht="10.75" customHeight="1" x14ac:dyDescent="0.25">
      <c r="B27" s="40" t="s">
        <v>78</v>
      </c>
      <c r="C27" s="130">
        <v>6409.41</v>
      </c>
      <c r="D27" s="200">
        <v>0</v>
      </c>
      <c r="E27" s="200">
        <v>1344.3000000000002</v>
      </c>
      <c r="F27" s="201">
        <v>7753.71</v>
      </c>
      <c r="G27" s="202">
        <v>8042.1660000000002</v>
      </c>
      <c r="H27" s="151">
        <v>103.72023199216891</v>
      </c>
      <c r="I27" s="201">
        <v>-288.45600000000013</v>
      </c>
      <c r="J27" s="202">
        <v>0</v>
      </c>
      <c r="K27" s="202">
        <v>0</v>
      </c>
      <c r="L27" s="202">
        <v>0</v>
      </c>
      <c r="M27" s="202">
        <v>0</v>
      </c>
      <c r="N27" s="11">
        <v>0</v>
      </c>
      <c r="O27" s="202">
        <v>0</v>
      </c>
      <c r="P27" s="41">
        <v>0</v>
      </c>
    </row>
    <row r="28" spans="2:16" s="2" customFormat="1" ht="10.75" customHeight="1" x14ac:dyDescent="0.25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5" customHeight="1" x14ac:dyDescent="0.25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0.25700000000000001</v>
      </c>
      <c r="D30" s="200">
        <v>0</v>
      </c>
      <c r="E30" s="200">
        <v>3.6999999999999993</v>
      </c>
      <c r="F30" s="201">
        <v>3.9569999999999994</v>
      </c>
      <c r="G30" s="202">
        <v>0</v>
      </c>
      <c r="H30" s="151">
        <v>0</v>
      </c>
      <c r="I30" s="201">
        <v>3.9569999999999994</v>
      </c>
      <c r="J30" s="202">
        <v>0</v>
      </c>
      <c r="K30" s="202">
        <v>0</v>
      </c>
      <c r="L30" s="202">
        <v>0</v>
      </c>
      <c r="M30" s="202">
        <v>0</v>
      </c>
      <c r="N30" s="11">
        <v>0</v>
      </c>
      <c r="O30" s="202">
        <v>0</v>
      </c>
      <c r="P30" s="41" t="s">
        <v>149</v>
      </c>
    </row>
    <row r="31" spans="2:16" s="2" customFormat="1" ht="10.75" hidden="1" customHeight="1" x14ac:dyDescent="0.25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5" customHeight="1" x14ac:dyDescent="0.3">
      <c r="A33" s="199"/>
      <c r="B33" s="40" t="s">
        <v>84</v>
      </c>
      <c r="C33" s="130">
        <v>6325.4129999999996</v>
      </c>
      <c r="D33" s="200">
        <v>0</v>
      </c>
      <c r="E33" s="200">
        <v>632.10000000000036</v>
      </c>
      <c r="F33" s="201">
        <v>6957.5129999999999</v>
      </c>
      <c r="G33" s="202">
        <v>7219.3200000000006</v>
      </c>
      <c r="H33" s="151">
        <v>103.76293942964966</v>
      </c>
      <c r="I33" s="201">
        <v>-261.8070000000007</v>
      </c>
      <c r="J33" s="202">
        <v>-32.809999999999491</v>
      </c>
      <c r="K33" s="202">
        <v>32.809999999999491</v>
      </c>
      <c r="L33" s="202">
        <v>0</v>
      </c>
      <c r="M33" s="202">
        <v>0</v>
      </c>
      <c r="N33" s="11">
        <v>0</v>
      </c>
      <c r="O33" s="202">
        <v>0</v>
      </c>
      <c r="P33" s="41">
        <v>0</v>
      </c>
    </row>
    <row r="34" spans="1:18" ht="10.75" customHeight="1" x14ac:dyDescent="0.3">
      <c r="B34" s="40" t="s">
        <v>188</v>
      </c>
      <c r="C34" s="130">
        <v>9547.3539999999994</v>
      </c>
      <c r="D34" s="200">
        <v>0</v>
      </c>
      <c r="E34" s="200">
        <v>-9.6000000000003638</v>
      </c>
      <c r="F34" s="201">
        <v>9537.753999999999</v>
      </c>
      <c r="G34" s="202">
        <v>11238.838300000005</v>
      </c>
      <c r="H34" s="151">
        <v>117.83527128084879</v>
      </c>
      <c r="I34" s="201">
        <v>-1701.0843000000059</v>
      </c>
      <c r="J34" s="202">
        <v>1.8000000000029104E-3</v>
      </c>
      <c r="K34" s="202">
        <v>339.92700000000332</v>
      </c>
      <c r="L34" s="202">
        <v>0</v>
      </c>
      <c r="M34" s="202">
        <v>0</v>
      </c>
      <c r="N34" s="11">
        <v>0</v>
      </c>
      <c r="O34" s="202">
        <v>84.98220000000083</v>
      </c>
      <c r="P34" s="41">
        <v>0</v>
      </c>
    </row>
    <row r="35" spans="1:18" ht="10.75" customHeight="1" x14ac:dyDescent="0.3">
      <c r="B35" s="154" t="s">
        <v>86</v>
      </c>
      <c r="C35" s="130">
        <v>69669.996999999988</v>
      </c>
      <c r="D35" s="202">
        <v>-5.5511151231257827E-17</v>
      </c>
      <c r="E35" s="202">
        <v>1861.400000000001</v>
      </c>
      <c r="F35" s="201">
        <v>71531.396999999997</v>
      </c>
      <c r="G35" s="202">
        <v>75170.862300000008</v>
      </c>
      <c r="H35" s="151">
        <v>105.08792705390614</v>
      </c>
      <c r="I35" s="201">
        <v>-3639.4653000000108</v>
      </c>
      <c r="J35" s="202">
        <v>-32.808199999999488</v>
      </c>
      <c r="K35" s="202">
        <v>372.73700000000281</v>
      </c>
      <c r="L35" s="202">
        <v>0</v>
      </c>
      <c r="M35" s="202">
        <v>8.0099999999983993</v>
      </c>
      <c r="N35" s="11">
        <v>1.1497058052117329E-2</v>
      </c>
      <c r="O35" s="202">
        <v>86.98470000000043</v>
      </c>
      <c r="P35" s="41">
        <v>0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5.0000000000000001E-3</v>
      </c>
      <c r="H37" s="151" t="s">
        <v>183</v>
      </c>
      <c r="I37" s="201">
        <v>-5.0000000000000001E-3</v>
      </c>
      <c r="J37" s="202">
        <v>0</v>
      </c>
      <c r="K37" s="202">
        <v>0.16600000000000001</v>
      </c>
      <c r="L37" s="202">
        <v>-0.161</v>
      </c>
      <c r="M37" s="202">
        <v>0</v>
      </c>
      <c r="N37" s="11" t="s">
        <v>64</v>
      </c>
      <c r="O37" s="202">
        <v>1.2500000000000011E-3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1936.4369999999999</v>
      </c>
      <c r="D39" s="200">
        <v>0</v>
      </c>
      <c r="E39" s="200">
        <v>-1887.2</v>
      </c>
      <c r="F39" s="201">
        <v>49.236999999999853</v>
      </c>
      <c r="G39" s="202">
        <v>0.17100000000000001</v>
      </c>
      <c r="H39" s="151">
        <v>0.34729979486971285</v>
      </c>
      <c r="I39" s="201">
        <v>49.065999999999853</v>
      </c>
      <c r="J39" s="202">
        <v>0</v>
      </c>
      <c r="K39" s="202">
        <v>-0.16600000000000001</v>
      </c>
      <c r="L39" s="202">
        <v>0.161</v>
      </c>
      <c r="M39" s="202">
        <v>0</v>
      </c>
      <c r="N39" s="11">
        <v>0</v>
      </c>
      <c r="O39" s="202">
        <v>-1.2500000000000011E-3</v>
      </c>
      <c r="P39" s="41" t="s">
        <v>150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v>71606.433999999994</v>
      </c>
      <c r="D42" s="131">
        <v>-5.5511151231257827E-17</v>
      </c>
      <c r="E42" s="131">
        <v>-25.799999999999045</v>
      </c>
      <c r="F42" s="132">
        <v>71580.633999999976</v>
      </c>
      <c r="G42" s="131">
        <v>75171.038300000015</v>
      </c>
      <c r="H42" s="156">
        <v>105.01588781680816</v>
      </c>
      <c r="I42" s="132">
        <v>-3590.4043000000383</v>
      </c>
      <c r="J42" s="131">
        <v>-32.808199999999488</v>
      </c>
      <c r="K42" s="131">
        <v>372.73700000000827</v>
      </c>
      <c r="L42" s="131">
        <v>0</v>
      </c>
      <c r="M42" s="131">
        <v>8.0099999999983993</v>
      </c>
      <c r="N42" s="53">
        <v>1.1186145647189189E-2</v>
      </c>
      <c r="O42" s="131">
        <v>86.984700000001794</v>
      </c>
      <c r="P42" s="49">
        <v>0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45280</v>
      </c>
      <c r="K47" s="33">
        <v>45301</v>
      </c>
      <c r="L47" s="33">
        <v>45308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4" t="s">
        <v>137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v>107.73</v>
      </c>
      <c r="D50" s="200">
        <v>0</v>
      </c>
      <c r="E50" s="200">
        <v>0</v>
      </c>
      <c r="F50" s="201">
        <v>107.73</v>
      </c>
      <c r="G50" s="202">
        <v>107.73000000000002</v>
      </c>
      <c r="H50" s="151">
        <v>100.00000000000001</v>
      </c>
      <c r="I50" s="201">
        <v>-1.4210854715202004E-14</v>
      </c>
      <c r="J50" s="202">
        <v>0</v>
      </c>
      <c r="K50" s="202">
        <v>0</v>
      </c>
      <c r="L50" s="202">
        <v>0</v>
      </c>
      <c r="M50" s="202">
        <v>0</v>
      </c>
      <c r="N50" s="11">
        <v>0</v>
      </c>
      <c r="O50" s="202">
        <v>0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25.23</v>
      </c>
      <c r="D53" s="200">
        <v>0</v>
      </c>
      <c r="E53" s="200">
        <v>0</v>
      </c>
      <c r="F53" s="201">
        <v>25.23</v>
      </c>
      <c r="G53" s="202">
        <v>25.229999999999997</v>
      </c>
      <c r="H53" s="151">
        <v>99.999999999999986</v>
      </c>
      <c r="I53" s="201">
        <v>3.5527136788005009E-15</v>
      </c>
      <c r="J53" s="202">
        <v>0</v>
      </c>
      <c r="K53" s="202">
        <v>0</v>
      </c>
      <c r="L53" s="202">
        <v>0</v>
      </c>
      <c r="M53" s="202">
        <v>0</v>
      </c>
      <c r="N53" s="11">
        <v>0</v>
      </c>
      <c r="O53" s="202">
        <v>0</v>
      </c>
      <c r="P53" s="41" t="s">
        <v>149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0.04</v>
      </c>
      <c r="D57" s="200">
        <v>0</v>
      </c>
      <c r="E57" s="200">
        <v>0</v>
      </c>
      <c r="F57" s="201">
        <v>0.04</v>
      </c>
      <c r="G57" s="202">
        <v>0.04</v>
      </c>
      <c r="H57" s="151">
        <v>100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>
        <v>0</v>
      </c>
      <c r="O57" s="202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204.9</v>
      </c>
      <c r="D58" s="200">
        <v>0</v>
      </c>
      <c r="E58" s="200">
        <v>0</v>
      </c>
      <c r="F58" s="201">
        <v>204.9</v>
      </c>
      <c r="G58" s="202">
        <v>204.89999999999998</v>
      </c>
      <c r="H58" s="151">
        <v>99.999999999999986</v>
      </c>
      <c r="I58" s="201">
        <v>2.8421709430404007E-14</v>
      </c>
      <c r="J58" s="202">
        <v>0</v>
      </c>
      <c r="K58" s="202">
        <v>0</v>
      </c>
      <c r="L58" s="202">
        <v>0</v>
      </c>
      <c r="M58" s="202">
        <v>0</v>
      </c>
      <c r="N58" s="11">
        <v>0</v>
      </c>
      <c r="O58" s="202">
        <v>0</v>
      </c>
      <c r="P58" s="41" t="s">
        <v>149</v>
      </c>
    </row>
    <row r="59" spans="1:16" s="2" customFormat="1" ht="10.75" customHeight="1" x14ac:dyDescent="0.25">
      <c r="A59" s="158"/>
      <c r="B59" s="40" t="s">
        <v>72</v>
      </c>
      <c r="C59" s="130">
        <v>14.7</v>
      </c>
      <c r="D59" s="200">
        <v>0</v>
      </c>
      <c r="E59" s="200">
        <v>0</v>
      </c>
      <c r="F59" s="201">
        <v>14.7</v>
      </c>
      <c r="G59" s="202">
        <v>14.7</v>
      </c>
      <c r="H59" s="151">
        <v>100</v>
      </c>
      <c r="I59" s="201">
        <v>0</v>
      </c>
      <c r="J59" s="202">
        <v>0</v>
      </c>
      <c r="K59" s="202">
        <v>0</v>
      </c>
      <c r="L59" s="202">
        <v>0</v>
      </c>
      <c r="M59" s="202">
        <v>0</v>
      </c>
      <c r="N59" s="11">
        <v>0</v>
      </c>
      <c r="O59" s="202">
        <v>0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352.59999999999997</v>
      </c>
      <c r="D60" s="200">
        <v>0</v>
      </c>
      <c r="E60" s="202">
        <v>0</v>
      </c>
      <c r="F60" s="201">
        <v>352.59999999999997</v>
      </c>
      <c r="G60" s="202">
        <v>352.59999999999997</v>
      </c>
      <c r="H60" s="151">
        <v>100.00000000000001</v>
      </c>
      <c r="I60" s="201">
        <v>0</v>
      </c>
      <c r="J60" s="202">
        <v>0</v>
      </c>
      <c r="K60" s="202">
        <v>0</v>
      </c>
      <c r="L60" s="202">
        <v>0</v>
      </c>
      <c r="M60" s="202">
        <v>0</v>
      </c>
      <c r="N60" s="11">
        <v>0</v>
      </c>
      <c r="O60" s="202">
        <v>0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25">
      <c r="A64" s="158"/>
      <c r="B64" s="40" t="s">
        <v>152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35.923000000000002</v>
      </c>
      <c r="D67" s="200">
        <v>0</v>
      </c>
      <c r="E67" s="200">
        <v>0</v>
      </c>
      <c r="F67" s="201">
        <v>35.923000000000002</v>
      </c>
      <c r="G67" s="202">
        <v>35.923000000000002</v>
      </c>
      <c r="H67" s="151">
        <v>100</v>
      </c>
      <c r="I67" s="201">
        <v>0</v>
      </c>
      <c r="J67" s="202">
        <v>0</v>
      </c>
      <c r="K67" s="202">
        <v>0</v>
      </c>
      <c r="L67" s="202">
        <v>0</v>
      </c>
      <c r="M67" s="202">
        <v>0</v>
      </c>
      <c r="N67" s="11">
        <v>0</v>
      </c>
      <c r="O67" s="202">
        <v>0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25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5" customHeight="1" x14ac:dyDescent="0.25">
      <c r="A73" s="203"/>
      <c r="B73" s="40" t="s">
        <v>84</v>
      </c>
      <c r="C73" s="130">
        <v>18.62</v>
      </c>
      <c r="D73" s="200">
        <v>0</v>
      </c>
      <c r="E73" s="200">
        <v>0</v>
      </c>
      <c r="F73" s="201">
        <v>18.62</v>
      </c>
      <c r="G73" s="202">
        <v>18.62</v>
      </c>
      <c r="H73" s="151">
        <v>100</v>
      </c>
      <c r="I73" s="201">
        <v>0</v>
      </c>
      <c r="J73" s="202">
        <v>-10.14</v>
      </c>
      <c r="K73" s="202">
        <v>10.14</v>
      </c>
      <c r="L73" s="202">
        <v>0</v>
      </c>
      <c r="M73" s="202">
        <v>0</v>
      </c>
      <c r="N73" s="11">
        <v>0</v>
      </c>
      <c r="O73" s="202">
        <v>0</v>
      </c>
      <c r="P73" s="41">
        <v>0</v>
      </c>
    </row>
    <row r="74" spans="1:16" s="2" customFormat="1" ht="10.75" customHeight="1" x14ac:dyDescent="0.25">
      <c r="A74" s="158"/>
      <c r="B74" s="40" t="s">
        <v>188</v>
      </c>
      <c r="C74" s="130">
        <v>25.18</v>
      </c>
      <c r="D74" s="200">
        <v>0</v>
      </c>
      <c r="E74" s="200">
        <v>0</v>
      </c>
      <c r="F74" s="201">
        <v>25.18</v>
      </c>
      <c r="G74" s="202">
        <v>25.18</v>
      </c>
      <c r="H74" s="151">
        <v>100</v>
      </c>
      <c r="I74" s="201">
        <v>0</v>
      </c>
      <c r="J74" s="202">
        <v>0</v>
      </c>
      <c r="K74" s="202">
        <v>0</v>
      </c>
      <c r="L74" s="202">
        <v>0</v>
      </c>
      <c r="M74" s="202">
        <v>0</v>
      </c>
      <c r="N74" s="11">
        <v>0</v>
      </c>
      <c r="O74" s="202">
        <v>0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432.32299999999998</v>
      </c>
      <c r="D75" s="202">
        <v>0</v>
      </c>
      <c r="E75" s="202">
        <v>0</v>
      </c>
      <c r="F75" s="201">
        <v>432.32299999999998</v>
      </c>
      <c r="G75" s="202">
        <v>432.32299999999998</v>
      </c>
      <c r="H75" s="151">
        <v>100</v>
      </c>
      <c r="I75" s="201">
        <v>0</v>
      </c>
      <c r="J75" s="202">
        <v>-10.14</v>
      </c>
      <c r="K75" s="202">
        <v>10.14</v>
      </c>
      <c r="L75" s="202">
        <v>0</v>
      </c>
      <c r="M75" s="202">
        <v>0</v>
      </c>
      <c r="N75" s="11">
        <v>0</v>
      </c>
      <c r="O75" s="202">
        <v>0</v>
      </c>
      <c r="P75" s="41">
        <v>0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v>0</v>
      </c>
      <c r="D81" s="200"/>
      <c r="E81" s="200"/>
      <c r="F81" s="201">
        <v>358.67700000000002</v>
      </c>
      <c r="G81" s="202"/>
      <c r="H81" s="151"/>
      <c r="I81" s="201">
        <v>358.67700000000002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v>432.32299999999998</v>
      </c>
      <c r="D82" s="131">
        <v>0</v>
      </c>
      <c r="E82" s="131">
        <v>0</v>
      </c>
      <c r="F82" s="132">
        <v>791</v>
      </c>
      <c r="G82" s="131">
        <v>432.32299999999998</v>
      </c>
      <c r="H82" s="156">
        <v>54.655246523388108</v>
      </c>
      <c r="I82" s="132">
        <v>358.67700000000002</v>
      </c>
      <c r="J82" s="131">
        <v>-10.14</v>
      </c>
      <c r="K82" s="131">
        <v>10.14</v>
      </c>
      <c r="L82" s="131">
        <v>0</v>
      </c>
      <c r="M82" s="131">
        <v>0</v>
      </c>
      <c r="N82" s="53">
        <v>0</v>
      </c>
      <c r="O82" s="131">
        <v>0</v>
      </c>
      <c r="P82" s="49" t="s">
        <v>149</v>
      </c>
    </row>
    <row r="83" spans="1:254" ht="10.75" customHeight="1" x14ac:dyDescent="0.3">
      <c r="B83" s="163" t="s">
        <v>190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151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45280</v>
      </c>
      <c r="K90" s="33">
        <v>45301</v>
      </c>
      <c r="L90" s="33">
        <v>45308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4" t="s">
        <v>138</v>
      </c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v>53876.2</v>
      </c>
      <c r="D93" s="200">
        <v>0</v>
      </c>
      <c r="E93" s="200">
        <v>3707.8000000000029</v>
      </c>
      <c r="F93" s="201">
        <v>57584</v>
      </c>
      <c r="G93" s="202">
        <v>57415.088000000011</v>
      </c>
      <c r="H93" s="151">
        <v>99.706668519033073</v>
      </c>
      <c r="I93" s="201">
        <v>168.91199999998935</v>
      </c>
      <c r="J93" s="202">
        <v>824.04999999999563</v>
      </c>
      <c r="K93" s="202">
        <v>0.34999999999854481</v>
      </c>
      <c r="L93" s="202">
        <v>0</v>
      </c>
      <c r="M93" s="202">
        <v>-8.0100000000020373</v>
      </c>
      <c r="N93" s="11">
        <v>-1.4867418266325459E-2</v>
      </c>
      <c r="O93" s="202">
        <v>204.09749999999804</v>
      </c>
      <c r="P93" s="41">
        <v>0</v>
      </c>
      <c r="Q93" s="158"/>
      <c r="T93" s="4"/>
    </row>
    <row r="94" spans="1:254" ht="10.75" customHeight="1" x14ac:dyDescent="0.3">
      <c r="B94" s="40" t="s">
        <v>63</v>
      </c>
      <c r="C94" s="130">
        <v>29.033999999999999</v>
      </c>
      <c r="D94" s="200">
        <v>0</v>
      </c>
      <c r="E94" s="200">
        <v>-27</v>
      </c>
      <c r="F94" s="201">
        <v>2.0339999999999989</v>
      </c>
      <c r="G94" s="202">
        <v>0</v>
      </c>
      <c r="H94" s="151">
        <v>0</v>
      </c>
      <c r="I94" s="201">
        <v>2.0339999999999989</v>
      </c>
      <c r="J94" s="202">
        <v>0</v>
      </c>
      <c r="K94" s="202">
        <v>0</v>
      </c>
      <c r="L94" s="202">
        <v>0</v>
      </c>
      <c r="M94" s="202">
        <v>0</v>
      </c>
      <c r="N94" s="11">
        <v>0</v>
      </c>
      <c r="O94" s="202">
        <v>0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0.30199999999999999</v>
      </c>
      <c r="D95" s="200">
        <v>0</v>
      </c>
      <c r="E95" s="200">
        <v>1.5</v>
      </c>
      <c r="F95" s="201">
        <v>1.802</v>
      </c>
      <c r="G95" s="202">
        <v>0</v>
      </c>
      <c r="H95" s="151">
        <v>0</v>
      </c>
      <c r="I95" s="201">
        <v>1.802</v>
      </c>
      <c r="J95" s="202">
        <v>0.20000000000000018</v>
      </c>
      <c r="K95" s="202">
        <v>0</v>
      </c>
      <c r="L95" s="202">
        <v>0</v>
      </c>
      <c r="M95" s="202">
        <v>0</v>
      </c>
      <c r="N95" s="11">
        <v>0</v>
      </c>
      <c r="O95" s="202">
        <v>5.0000000000000044E-2</v>
      </c>
      <c r="P95" s="41" t="s">
        <v>150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v>48756.9</v>
      </c>
      <c r="D96" s="200">
        <v>0</v>
      </c>
      <c r="E96" s="200">
        <v>-1211.9000000000015</v>
      </c>
      <c r="F96" s="201">
        <v>47545</v>
      </c>
      <c r="G96" s="202">
        <v>50641.785999999993</v>
      </c>
      <c r="H96" s="151">
        <v>106.51337890419602</v>
      </c>
      <c r="I96" s="201">
        <v>-3096.7859999999928</v>
      </c>
      <c r="J96" s="202">
        <v>3.9999999993597157E-2</v>
      </c>
      <c r="K96" s="202">
        <v>0.2800000000061118</v>
      </c>
      <c r="L96" s="202">
        <v>0</v>
      </c>
      <c r="M96" s="202">
        <v>0</v>
      </c>
      <c r="N96" s="11">
        <v>0</v>
      </c>
      <c r="O96" s="202">
        <v>7.999999999992724E-2</v>
      </c>
      <c r="P96" s="41">
        <v>0</v>
      </c>
      <c r="Q96" s="158"/>
      <c r="T96" s="4"/>
    </row>
    <row r="97" spans="1:20" ht="10.75" customHeight="1" x14ac:dyDescent="0.3">
      <c r="B97" s="40" t="s">
        <v>67</v>
      </c>
      <c r="C97" s="130">
        <v>3.7370000000000001</v>
      </c>
      <c r="D97" s="200">
        <v>0</v>
      </c>
      <c r="E97" s="200">
        <v>90</v>
      </c>
      <c r="F97" s="201">
        <v>93.736999999999995</v>
      </c>
      <c r="G97" s="202">
        <v>25.904999999999998</v>
      </c>
      <c r="H97" s="151">
        <v>27.635832168727394</v>
      </c>
      <c r="I97" s="201">
        <v>67.831999999999994</v>
      </c>
      <c r="J97" s="202">
        <v>0.79999999999999716</v>
      </c>
      <c r="K97" s="202">
        <v>0.16000000000000369</v>
      </c>
      <c r="L97" s="202">
        <v>0</v>
      </c>
      <c r="M97" s="202">
        <v>0</v>
      </c>
      <c r="N97" s="11">
        <v>0</v>
      </c>
      <c r="O97" s="202">
        <v>0.24000000000000021</v>
      </c>
      <c r="P97" s="41" t="s">
        <v>149</v>
      </c>
      <c r="Q97" s="158"/>
      <c r="T97" s="4"/>
    </row>
    <row r="98" spans="1:20" ht="10.75" customHeight="1" x14ac:dyDescent="0.3">
      <c r="B98" s="40" t="s">
        <v>68</v>
      </c>
      <c r="C98" s="130">
        <v>14.3</v>
      </c>
      <c r="D98" s="200">
        <v>0</v>
      </c>
      <c r="E98" s="200">
        <v>-13.2</v>
      </c>
      <c r="F98" s="201">
        <v>1.1000000000000014</v>
      </c>
      <c r="G98" s="202">
        <v>0</v>
      </c>
      <c r="H98" s="151">
        <v>0</v>
      </c>
      <c r="I98" s="201">
        <v>1.1000000000000014</v>
      </c>
      <c r="J98" s="202">
        <v>0</v>
      </c>
      <c r="K98" s="202">
        <v>0</v>
      </c>
      <c r="L98" s="202">
        <v>0</v>
      </c>
      <c r="M98" s="202">
        <v>0</v>
      </c>
      <c r="N98" s="11">
        <v>0</v>
      </c>
      <c r="O98" s="202">
        <v>0</v>
      </c>
      <c r="P98" s="41" t="s">
        <v>149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0.30299999999999999</v>
      </c>
      <c r="D99" s="200">
        <v>0</v>
      </c>
      <c r="E99" s="200">
        <v>-0.1</v>
      </c>
      <c r="F99" s="201">
        <v>0.20299999999999999</v>
      </c>
      <c r="G99" s="202">
        <v>0</v>
      </c>
      <c r="H99" s="151">
        <v>0</v>
      </c>
      <c r="I99" s="201">
        <v>0.20299999999999999</v>
      </c>
      <c r="J99" s="202">
        <v>0</v>
      </c>
      <c r="K99" s="202">
        <v>0</v>
      </c>
      <c r="L99" s="202">
        <v>0</v>
      </c>
      <c r="M99" s="202">
        <v>0</v>
      </c>
      <c r="N99" s="11">
        <v>0</v>
      </c>
      <c r="O99" s="202">
        <v>0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2.6</v>
      </c>
      <c r="D100" s="200">
        <v>0</v>
      </c>
      <c r="E100" s="200">
        <v>0</v>
      </c>
      <c r="F100" s="201">
        <v>2.6</v>
      </c>
      <c r="G100" s="202">
        <v>0</v>
      </c>
      <c r="H100" s="151">
        <v>0</v>
      </c>
      <c r="I100" s="201">
        <v>2.6</v>
      </c>
      <c r="J100" s="202">
        <v>0</v>
      </c>
      <c r="K100" s="202">
        <v>0</v>
      </c>
      <c r="L100" s="202">
        <v>0</v>
      </c>
      <c r="M100" s="202">
        <v>0</v>
      </c>
      <c r="N100" s="11">
        <v>0</v>
      </c>
      <c r="O100" s="202">
        <v>0</v>
      </c>
      <c r="P100" s="41" t="s">
        <v>149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v>27044.2</v>
      </c>
      <c r="D101" s="200">
        <v>0</v>
      </c>
      <c r="E101" s="200">
        <v>20</v>
      </c>
      <c r="F101" s="201">
        <v>27064.2</v>
      </c>
      <c r="G101" s="202">
        <v>26026.538999999997</v>
      </c>
      <c r="H101" s="151">
        <v>96.165927683064709</v>
      </c>
      <c r="I101" s="201">
        <v>1037.6610000000037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2">
        <v>0</v>
      </c>
      <c r="P101" s="41" t="s">
        <v>149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25572.2</v>
      </c>
      <c r="D102" s="200">
        <v>0</v>
      </c>
      <c r="E102" s="200">
        <v>-129.09999999999854</v>
      </c>
      <c r="F102" s="201">
        <v>25443.100000000002</v>
      </c>
      <c r="G102" s="202">
        <v>27093.82</v>
      </c>
      <c r="H102" s="151">
        <v>106.48788866136594</v>
      </c>
      <c r="I102" s="201">
        <v>-1650.7199999999975</v>
      </c>
      <c r="J102" s="202">
        <v>-1.8189894035458565E-12</v>
      </c>
      <c r="K102" s="202">
        <v>1.0000000000218279E-2</v>
      </c>
      <c r="L102" s="202">
        <v>0</v>
      </c>
      <c r="M102" s="202">
        <v>0</v>
      </c>
      <c r="N102" s="11">
        <v>0</v>
      </c>
      <c r="O102" s="202">
        <v>2.4999999995998223E-3</v>
      </c>
      <c r="P102" s="41">
        <v>0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155299.77600000001</v>
      </c>
      <c r="D103" s="200">
        <v>0</v>
      </c>
      <c r="E103" s="200">
        <v>2438</v>
      </c>
      <c r="F103" s="201">
        <v>157737.77600000001</v>
      </c>
      <c r="G103" s="202">
        <v>161203.13800000001</v>
      </c>
      <c r="H103" s="151">
        <v>102.19691318584331</v>
      </c>
      <c r="I103" s="201">
        <v>-3465.3619999999937</v>
      </c>
      <c r="J103" s="202">
        <v>825.08999999998741</v>
      </c>
      <c r="K103" s="202">
        <v>0.80000000000487859</v>
      </c>
      <c r="L103" s="202">
        <v>0</v>
      </c>
      <c r="M103" s="202">
        <v>-8.0100000000020373</v>
      </c>
      <c r="N103" s="11">
        <v>-1.4867418266325459E-2</v>
      </c>
      <c r="O103" s="202">
        <v>204.46999999999758</v>
      </c>
      <c r="P103" s="41">
        <v>0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v>0.51600000000000001</v>
      </c>
      <c r="D105" s="200">
        <v>0</v>
      </c>
      <c r="E105" s="200">
        <v>19</v>
      </c>
      <c r="F105" s="201">
        <v>19.515999999999998</v>
      </c>
      <c r="G105" s="202">
        <v>4.1520000000000001</v>
      </c>
      <c r="H105" s="151">
        <v>21.274851403976225</v>
      </c>
      <c r="I105" s="201">
        <v>15.363999999999997</v>
      </c>
      <c r="J105" s="202">
        <v>0</v>
      </c>
      <c r="K105" s="202">
        <v>0.37999999999999989</v>
      </c>
      <c r="L105" s="202">
        <v>0</v>
      </c>
      <c r="M105" s="202">
        <v>0</v>
      </c>
      <c r="N105" s="11">
        <v>0</v>
      </c>
      <c r="O105" s="202">
        <v>9.4999999999999973E-2</v>
      </c>
      <c r="P105" s="41" t="s">
        <v>149</v>
      </c>
      <c r="Q105" s="158"/>
      <c r="T105" s="4"/>
    </row>
    <row r="106" spans="1:20" ht="10.75" customHeight="1" x14ac:dyDescent="0.3">
      <c r="B106" s="40" t="s">
        <v>75</v>
      </c>
      <c r="C106" s="130">
        <v>270.161</v>
      </c>
      <c r="D106" s="200">
        <v>0</v>
      </c>
      <c r="E106" s="200">
        <v>-77.499999999999886</v>
      </c>
      <c r="F106" s="201">
        <v>192.66100000000012</v>
      </c>
      <c r="G106" s="202">
        <v>0</v>
      </c>
      <c r="H106" s="151">
        <v>0</v>
      </c>
      <c r="I106" s="201">
        <v>192.66100000000012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2">
        <v>0</v>
      </c>
      <c r="P106" s="41" t="s">
        <v>149</v>
      </c>
      <c r="Q106" s="158"/>
      <c r="T106" s="4"/>
    </row>
    <row r="107" spans="1:20" ht="10.75" customHeight="1" x14ac:dyDescent="0.3">
      <c r="B107" s="40" t="s">
        <v>152</v>
      </c>
      <c r="C107" s="130">
        <v>7.0110000000000001</v>
      </c>
      <c r="D107" s="200">
        <v>1.7999999999999545</v>
      </c>
      <c r="E107" s="200">
        <v>-2.6000000000000227</v>
      </c>
      <c r="F107" s="201">
        <v>4.4109999999999774</v>
      </c>
      <c r="G107" s="202">
        <v>4.3369999999999997</v>
      </c>
      <c r="H107" s="151">
        <v>98.322375878486099</v>
      </c>
      <c r="I107" s="201">
        <v>7.3999999999977639E-2</v>
      </c>
      <c r="J107" s="202">
        <v>1.9999999999997797E-3</v>
      </c>
      <c r="K107" s="202">
        <v>2.4820000000000002</v>
      </c>
      <c r="L107" s="202">
        <v>0</v>
      </c>
      <c r="M107" s="202">
        <v>0</v>
      </c>
      <c r="N107" s="11">
        <v>0</v>
      </c>
      <c r="O107" s="202">
        <v>0.621</v>
      </c>
      <c r="P107" s="41">
        <v>0</v>
      </c>
      <c r="Q107" s="158"/>
      <c r="T107" s="4"/>
    </row>
    <row r="108" spans="1:20" ht="10.75" customHeight="1" x14ac:dyDescent="0.3">
      <c r="B108" s="40" t="s">
        <v>76</v>
      </c>
      <c r="C108" s="130">
        <v>14.766999999999999</v>
      </c>
      <c r="D108" s="200">
        <v>0</v>
      </c>
      <c r="E108" s="200">
        <v>0.5</v>
      </c>
      <c r="F108" s="201">
        <v>15.266999999999999</v>
      </c>
      <c r="G108" s="202">
        <v>0.34300000000000008</v>
      </c>
      <c r="H108" s="151">
        <v>2.2466758367721238</v>
      </c>
      <c r="I108" s="201">
        <v>14.923999999999999</v>
      </c>
      <c r="J108" s="202">
        <v>0</v>
      </c>
      <c r="K108" s="202">
        <v>0</v>
      </c>
      <c r="L108" s="202">
        <v>0</v>
      </c>
      <c r="M108" s="202">
        <v>0</v>
      </c>
      <c r="N108" s="11">
        <v>0</v>
      </c>
      <c r="O108" s="202">
        <v>0</v>
      </c>
      <c r="P108" s="41" t="s">
        <v>149</v>
      </c>
      <c r="Q108" s="158"/>
      <c r="T108" s="4"/>
    </row>
    <row r="109" spans="1:20" ht="10.75" customHeight="1" x14ac:dyDescent="0.3">
      <c r="B109" s="40" t="s">
        <v>77</v>
      </c>
      <c r="C109" s="130">
        <v>1236.8679999999999</v>
      </c>
      <c r="D109" s="200">
        <v>0</v>
      </c>
      <c r="E109" s="200">
        <v>1030.2000000000003</v>
      </c>
      <c r="F109" s="201">
        <v>2267.0680000000002</v>
      </c>
      <c r="G109" s="202">
        <v>1882.0819999999999</v>
      </c>
      <c r="H109" s="151">
        <v>83.018330283873254</v>
      </c>
      <c r="I109" s="201">
        <v>384.98600000000033</v>
      </c>
      <c r="J109" s="202">
        <v>0</v>
      </c>
      <c r="K109" s="202">
        <v>875.803</v>
      </c>
      <c r="L109" s="202">
        <v>0</v>
      </c>
      <c r="M109" s="202">
        <v>0</v>
      </c>
      <c r="N109" s="11">
        <v>0</v>
      </c>
      <c r="O109" s="202">
        <v>218.95075</v>
      </c>
      <c r="P109" s="41">
        <v>0</v>
      </c>
      <c r="Q109" s="158"/>
      <c r="T109" s="4"/>
    </row>
    <row r="110" spans="1:20" ht="10.75" customHeight="1" x14ac:dyDescent="0.3">
      <c r="B110" s="40" t="s">
        <v>78</v>
      </c>
      <c r="C110" s="130">
        <v>16301.306</v>
      </c>
      <c r="D110" s="200">
        <v>0</v>
      </c>
      <c r="E110" s="200">
        <v>-819.5</v>
      </c>
      <c r="F110" s="201">
        <v>15481.806</v>
      </c>
      <c r="G110" s="202">
        <v>14473.561999999998</v>
      </c>
      <c r="H110" s="151">
        <v>93.487555650807124</v>
      </c>
      <c r="I110" s="201">
        <v>1008.2440000000024</v>
      </c>
      <c r="J110" s="202">
        <v>4.8999999999978172E-2</v>
      </c>
      <c r="K110" s="202">
        <v>6267.027</v>
      </c>
      <c r="L110" s="202">
        <v>9.0000000000145519E-3</v>
      </c>
      <c r="M110" s="202">
        <v>0</v>
      </c>
      <c r="N110" s="11">
        <v>0</v>
      </c>
      <c r="O110" s="202">
        <v>1566.77125</v>
      </c>
      <c r="P110" s="41">
        <v>0</v>
      </c>
      <c r="Q110" s="158"/>
      <c r="T110" s="4"/>
    </row>
    <row r="111" spans="1:20" ht="10.75" customHeight="1" x14ac:dyDescent="0.3">
      <c r="B111" s="40" t="s">
        <v>79</v>
      </c>
      <c r="C111" s="130">
        <v>18.152999999999999</v>
      </c>
      <c r="D111" s="200">
        <v>-1.7999999999999545</v>
      </c>
      <c r="E111" s="200">
        <v>14.299999999999955</v>
      </c>
      <c r="F111" s="201">
        <v>32.452999999999953</v>
      </c>
      <c r="G111" s="202">
        <v>26.40500000000003</v>
      </c>
      <c r="H111" s="151">
        <v>81.363818445136246</v>
      </c>
      <c r="I111" s="201">
        <v>6.0479999999999237</v>
      </c>
      <c r="J111" s="202">
        <v>0.17999999999999616</v>
      </c>
      <c r="K111" s="202">
        <v>0.49800000000000111</v>
      </c>
      <c r="L111" s="202">
        <v>0</v>
      </c>
      <c r="M111" s="202">
        <v>0</v>
      </c>
      <c r="N111" s="11">
        <v>0</v>
      </c>
      <c r="O111" s="202">
        <v>0.16949999999999932</v>
      </c>
      <c r="P111" s="41">
        <v>33.681415929203233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4.2670000000000003</v>
      </c>
      <c r="D112" s="200">
        <v>0</v>
      </c>
      <c r="E112" s="200">
        <v>-2.5</v>
      </c>
      <c r="F112" s="201">
        <v>1.7670000000000003</v>
      </c>
      <c r="G112" s="202">
        <v>0.62600000000000022</v>
      </c>
      <c r="H112" s="151">
        <v>35.427277872099609</v>
      </c>
      <c r="I112" s="201">
        <v>1.141</v>
      </c>
      <c r="J112" s="202">
        <v>2.0000000000000018E-3</v>
      </c>
      <c r="K112" s="202">
        <v>1.3000000000000012E-2</v>
      </c>
      <c r="L112" s="202">
        <v>0</v>
      </c>
      <c r="M112" s="202">
        <v>0</v>
      </c>
      <c r="N112" s="11">
        <v>0</v>
      </c>
      <c r="O112" s="202">
        <v>3.7500000000000033E-3</v>
      </c>
      <c r="P112" s="41" t="s">
        <v>149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2</v>
      </c>
      <c r="D113" s="200">
        <v>0</v>
      </c>
      <c r="E113" s="200">
        <v>0.5</v>
      </c>
      <c r="F113" s="201">
        <v>2.5</v>
      </c>
      <c r="G113" s="202">
        <v>1.8579999999999999</v>
      </c>
      <c r="H113" s="151">
        <v>74.319999999999993</v>
      </c>
      <c r="I113" s="201">
        <v>0.64200000000000013</v>
      </c>
      <c r="J113" s="202">
        <v>0</v>
      </c>
      <c r="K113" s="202">
        <v>0</v>
      </c>
      <c r="L113" s="202">
        <v>0</v>
      </c>
      <c r="M113" s="202">
        <v>0</v>
      </c>
      <c r="N113" s="11">
        <v>0</v>
      </c>
      <c r="O113" s="202">
        <v>0</v>
      </c>
      <c r="P113" s="41" t="s">
        <v>149</v>
      </c>
      <c r="R113" s="153"/>
      <c r="T113" s="4"/>
    </row>
    <row r="114" spans="1:20" s="158" customFormat="1" ht="10.75" hidden="1" customHeight="1" x14ac:dyDescent="0.3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0.98799999999999999</v>
      </c>
      <c r="D115" s="200">
        <v>0</v>
      </c>
      <c r="E115" s="200">
        <v>0</v>
      </c>
      <c r="F115" s="201">
        <v>0.98799999999999999</v>
      </c>
      <c r="G115" s="202">
        <v>0</v>
      </c>
      <c r="H115" s="151">
        <v>0</v>
      </c>
      <c r="I115" s="201">
        <v>0.98799999999999999</v>
      </c>
      <c r="J115" s="202">
        <v>0</v>
      </c>
      <c r="K115" s="202">
        <v>0</v>
      </c>
      <c r="L115" s="202">
        <v>0</v>
      </c>
      <c r="M115" s="202">
        <v>0</v>
      </c>
      <c r="N115" s="11">
        <v>0</v>
      </c>
      <c r="O115" s="202">
        <v>0</v>
      </c>
      <c r="P115" s="41" t="s">
        <v>149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v>26790.145</v>
      </c>
      <c r="D116" s="200">
        <v>0</v>
      </c>
      <c r="E116" s="200">
        <v>74.200000000000728</v>
      </c>
      <c r="F116" s="201">
        <v>26864.345000000001</v>
      </c>
      <c r="G116" s="202">
        <v>29523.235000000008</v>
      </c>
      <c r="H116" s="151">
        <v>109.89746818692214</v>
      </c>
      <c r="I116" s="201">
        <v>-2658.8900000000067</v>
      </c>
      <c r="J116" s="202">
        <v>-7161.3320000000103</v>
      </c>
      <c r="K116" s="202">
        <v>7161.6670000000104</v>
      </c>
      <c r="L116" s="202">
        <v>0</v>
      </c>
      <c r="M116" s="202">
        <v>0</v>
      </c>
      <c r="N116" s="11">
        <v>0</v>
      </c>
      <c r="O116" s="202">
        <v>8.3750000000009095E-2</v>
      </c>
      <c r="P116" s="41">
        <v>0</v>
      </c>
      <c r="R116" s="153"/>
      <c r="T116" s="4"/>
    </row>
    <row r="117" spans="1:20" s="158" customFormat="1" ht="10.75" customHeight="1" x14ac:dyDescent="0.3">
      <c r="A117" s="2"/>
      <c r="B117" s="40" t="s">
        <v>188</v>
      </c>
      <c r="C117" s="130">
        <v>23308.107</v>
      </c>
      <c r="D117" s="200">
        <v>0</v>
      </c>
      <c r="E117" s="200">
        <v>273.59999999999854</v>
      </c>
      <c r="F117" s="201">
        <v>23581.706999999999</v>
      </c>
      <c r="G117" s="202">
        <v>21594.028000000006</v>
      </c>
      <c r="H117" s="151">
        <v>91.571097885322757</v>
      </c>
      <c r="I117" s="201">
        <v>1987.6789999999928</v>
      </c>
      <c r="J117" s="202">
        <v>5.5010000000002037</v>
      </c>
      <c r="K117" s="202">
        <v>14137.196000000004</v>
      </c>
      <c r="L117" s="202">
        <v>0</v>
      </c>
      <c r="M117" s="202">
        <v>7.000000000516593E-3</v>
      </c>
      <c r="N117" s="11">
        <v>3.0032468962479848E-5</v>
      </c>
      <c r="O117" s="202">
        <v>3535.6760000000013</v>
      </c>
      <c r="P117" s="41">
        <v>0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223254.065</v>
      </c>
      <c r="D118" s="202">
        <v>0</v>
      </c>
      <c r="E118" s="200">
        <v>2948.2000000000116</v>
      </c>
      <c r="F118" s="201">
        <v>226202.26500000001</v>
      </c>
      <c r="G118" s="202">
        <v>228713.766</v>
      </c>
      <c r="H118" s="151">
        <v>101.11028994338319</v>
      </c>
      <c r="I118" s="201">
        <v>-2511.5009999999893</v>
      </c>
      <c r="J118" s="202">
        <v>-6330.5080000000225</v>
      </c>
      <c r="K118" s="202">
        <v>28445.86600000002</v>
      </c>
      <c r="L118" s="202">
        <v>9.0000000000145519E-3</v>
      </c>
      <c r="M118" s="202">
        <v>-8.0030000000015207</v>
      </c>
      <c r="N118" s="11">
        <v>-3.5847051653915105E-3</v>
      </c>
      <c r="O118" s="202">
        <v>5526.8409999999994</v>
      </c>
      <c r="P118" s="41">
        <v>0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903.52599999999995</v>
      </c>
      <c r="D120" s="200">
        <v>0</v>
      </c>
      <c r="E120" s="200">
        <v>-730</v>
      </c>
      <c r="F120" s="201">
        <v>173.52599999999995</v>
      </c>
      <c r="G120" s="202">
        <v>0.67700000000000016</v>
      </c>
      <c r="H120" s="151">
        <v>0.39014326383366199</v>
      </c>
      <c r="I120" s="201">
        <v>172.84899999999996</v>
      </c>
      <c r="J120" s="202">
        <v>0</v>
      </c>
      <c r="K120" s="202">
        <v>92.129000000000673</v>
      </c>
      <c r="L120" s="202">
        <v>-91.452000000000666</v>
      </c>
      <c r="M120" s="202">
        <v>0</v>
      </c>
      <c r="N120" s="11">
        <v>0</v>
      </c>
      <c r="O120" s="202">
        <v>0.16925000000000168</v>
      </c>
      <c r="P120" s="41" t="s">
        <v>149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0">
        <v>0</v>
      </c>
      <c r="E121" s="200">
        <v>2</v>
      </c>
      <c r="F121" s="201">
        <v>2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 t="s">
        <v>149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2693.018</v>
      </c>
      <c r="D122" s="200">
        <v>0</v>
      </c>
      <c r="E122" s="200">
        <v>-2082.7000000000003</v>
      </c>
      <c r="F122" s="201">
        <v>610.31799999999964</v>
      </c>
      <c r="G122" s="202">
        <v>297.7990000000006</v>
      </c>
      <c r="H122" s="151">
        <v>48.794071287427336</v>
      </c>
      <c r="I122" s="201">
        <v>312.51899999999904</v>
      </c>
      <c r="J122" s="202">
        <v>4.5529999999999449</v>
      </c>
      <c r="K122" s="202">
        <v>-89.91200000000083</v>
      </c>
      <c r="L122" s="202">
        <v>91.452000000000666</v>
      </c>
      <c r="M122" s="202">
        <v>0</v>
      </c>
      <c r="N122" s="11">
        <v>0</v>
      </c>
      <c r="O122" s="202">
        <v>1.523249999999944</v>
      </c>
      <c r="P122" s="41" t="s">
        <v>149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1753.5519999999999</v>
      </c>
      <c r="D123" s="200">
        <v>0</v>
      </c>
      <c r="E123" s="200">
        <v>-1342</v>
      </c>
      <c r="F123" s="201">
        <v>411.55199999999991</v>
      </c>
      <c r="G123" s="202">
        <v>223.86099999999976</v>
      </c>
      <c r="H123" s="151">
        <v>54.394341419796241</v>
      </c>
      <c r="I123" s="201">
        <v>187.69100000000014</v>
      </c>
      <c r="J123" s="202">
        <v>5.3789999999998201</v>
      </c>
      <c r="K123" s="202">
        <v>-220.37299999999976</v>
      </c>
      <c r="L123" s="202">
        <v>223.79299999999978</v>
      </c>
      <c r="M123" s="202">
        <v>0</v>
      </c>
      <c r="N123" s="11">
        <v>0</v>
      </c>
      <c r="O123" s="202">
        <v>2.199749999999959</v>
      </c>
      <c r="P123" s="41" t="s">
        <v>149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100</v>
      </c>
      <c r="D124" s="202"/>
      <c r="E124" s="200"/>
      <c r="F124" s="201">
        <v>100</v>
      </c>
      <c r="G124" s="202"/>
      <c r="H124" s="151"/>
      <c r="I124" s="201">
        <v>100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228704.16099999999</v>
      </c>
      <c r="D125" s="131">
        <v>0</v>
      </c>
      <c r="E125" s="135">
        <v>-1204.4999999999891</v>
      </c>
      <c r="F125" s="132">
        <v>227499.66100000002</v>
      </c>
      <c r="G125" s="131">
        <v>229236.103</v>
      </c>
      <c r="H125" s="156">
        <v>100.76327234615087</v>
      </c>
      <c r="I125" s="132">
        <v>-1736.4419999999809</v>
      </c>
      <c r="J125" s="131">
        <v>-6320.5760000000228</v>
      </c>
      <c r="K125" s="131">
        <v>28227.710000000021</v>
      </c>
      <c r="L125" s="131">
        <v>223.80199999999979</v>
      </c>
      <c r="M125" s="131">
        <v>-8.0030000000015207</v>
      </c>
      <c r="N125" s="53">
        <v>-3.499280452532528E-3</v>
      </c>
      <c r="O125" s="131">
        <v>5530.7332499999993</v>
      </c>
      <c r="P125" s="49">
        <v>0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45280</v>
      </c>
      <c r="K130" s="33">
        <v>45301</v>
      </c>
      <c r="L130" s="33">
        <v>45308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21" t="s">
        <v>145</v>
      </c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v>53876.2</v>
      </c>
      <c r="D133" s="200">
        <v>0</v>
      </c>
      <c r="E133" s="200">
        <v>20</v>
      </c>
      <c r="F133" s="201">
        <v>53896.2</v>
      </c>
      <c r="G133" s="202">
        <v>43112.678000000007</v>
      </c>
      <c r="H133" s="151">
        <v>79.992055098504181</v>
      </c>
      <c r="I133" s="201">
        <v>10783.52199999999</v>
      </c>
      <c r="J133" s="202">
        <v>824.04999999999563</v>
      </c>
      <c r="K133" s="202">
        <v>2.9999999998835847E-2</v>
      </c>
      <c r="L133" s="202">
        <v>0</v>
      </c>
      <c r="M133" s="202">
        <v>-8.0100000000020373</v>
      </c>
      <c r="N133" s="11">
        <v>-1.4867418266325459E-2</v>
      </c>
      <c r="O133" s="202">
        <v>204.01749999999811</v>
      </c>
      <c r="P133" s="41" t="s">
        <v>149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29.033999999999999</v>
      </c>
      <c r="D134" s="200">
        <v>0</v>
      </c>
      <c r="E134" s="200">
        <v>0</v>
      </c>
      <c r="F134" s="201">
        <v>29.033999999999999</v>
      </c>
      <c r="G134" s="202">
        <v>4.9999999999999656E-2</v>
      </c>
      <c r="H134" s="151">
        <v>0.1722118895088505</v>
      </c>
      <c r="I134" s="201">
        <v>28.983999999999998</v>
      </c>
      <c r="J134" s="202">
        <v>0</v>
      </c>
      <c r="K134" s="202">
        <v>0</v>
      </c>
      <c r="L134" s="202">
        <v>0</v>
      </c>
      <c r="M134" s="202">
        <v>0</v>
      </c>
      <c r="N134" s="11">
        <v>0</v>
      </c>
      <c r="O134" s="202">
        <v>0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0.30199999999999999</v>
      </c>
      <c r="D135" s="200">
        <v>0</v>
      </c>
      <c r="E135" s="200">
        <v>0</v>
      </c>
      <c r="F135" s="201">
        <v>0.30199999999999999</v>
      </c>
      <c r="G135" s="202">
        <v>0</v>
      </c>
      <c r="H135" s="151">
        <v>0</v>
      </c>
      <c r="I135" s="201">
        <v>0.30199999999999999</v>
      </c>
      <c r="J135" s="202">
        <v>0.20000000000000018</v>
      </c>
      <c r="K135" s="202">
        <v>0</v>
      </c>
      <c r="L135" s="202">
        <v>0</v>
      </c>
      <c r="M135" s="202">
        <v>0</v>
      </c>
      <c r="N135" s="11">
        <v>0</v>
      </c>
      <c r="O135" s="202">
        <v>5.0000000000000044E-2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48756.9</v>
      </c>
      <c r="D136" s="200">
        <v>0</v>
      </c>
      <c r="E136" s="200">
        <v>0</v>
      </c>
      <c r="F136" s="201">
        <v>48756.9</v>
      </c>
      <c r="G136" s="202">
        <v>34483.93</v>
      </c>
      <c r="H136" s="151">
        <v>70.72625618117641</v>
      </c>
      <c r="I136" s="201">
        <v>14272.970000000001</v>
      </c>
      <c r="J136" s="202">
        <v>3.9999999993597157E-2</v>
      </c>
      <c r="K136" s="202">
        <v>0.2800000000061118</v>
      </c>
      <c r="L136" s="202">
        <v>0</v>
      </c>
      <c r="M136" s="202">
        <v>0</v>
      </c>
      <c r="N136" s="11">
        <v>0</v>
      </c>
      <c r="O136" s="202">
        <v>7.999999999992724E-2</v>
      </c>
      <c r="P136" s="41" t="s">
        <v>149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3.7370000000000001</v>
      </c>
      <c r="D137" s="200">
        <v>0</v>
      </c>
      <c r="E137" s="200">
        <v>0</v>
      </c>
      <c r="F137" s="201">
        <v>3.7370000000000001</v>
      </c>
      <c r="G137" s="202">
        <v>0</v>
      </c>
      <c r="H137" s="151">
        <v>0</v>
      </c>
      <c r="I137" s="201">
        <v>3.7370000000000001</v>
      </c>
      <c r="J137" s="202">
        <v>0</v>
      </c>
      <c r="K137" s="202">
        <v>0</v>
      </c>
      <c r="L137" s="202">
        <v>0</v>
      </c>
      <c r="M137" s="202">
        <v>0</v>
      </c>
      <c r="N137" s="11">
        <v>0</v>
      </c>
      <c r="O137" s="202">
        <v>0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14.3</v>
      </c>
      <c r="D138" s="200">
        <v>0</v>
      </c>
      <c r="E138" s="200">
        <v>0</v>
      </c>
      <c r="F138" s="201">
        <v>14.3</v>
      </c>
      <c r="G138" s="202">
        <v>0</v>
      </c>
      <c r="H138" s="151">
        <v>0</v>
      </c>
      <c r="I138" s="201">
        <v>14.3</v>
      </c>
      <c r="J138" s="202">
        <v>0</v>
      </c>
      <c r="K138" s="202">
        <v>0</v>
      </c>
      <c r="L138" s="202">
        <v>0</v>
      </c>
      <c r="M138" s="202">
        <v>0</v>
      </c>
      <c r="N138" s="11">
        <v>0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0.30299999999999999</v>
      </c>
      <c r="D139" s="200">
        <v>0</v>
      </c>
      <c r="E139" s="200">
        <v>0</v>
      </c>
      <c r="F139" s="201">
        <v>0.30299999999999999</v>
      </c>
      <c r="G139" s="202">
        <v>0</v>
      </c>
      <c r="H139" s="151">
        <v>0</v>
      </c>
      <c r="I139" s="201">
        <v>0.30299999999999999</v>
      </c>
      <c r="J139" s="202">
        <v>0</v>
      </c>
      <c r="K139" s="202">
        <v>0</v>
      </c>
      <c r="L139" s="202">
        <v>0</v>
      </c>
      <c r="M139" s="202">
        <v>0</v>
      </c>
      <c r="N139" s="11">
        <v>0</v>
      </c>
      <c r="O139" s="202">
        <v>0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2.6</v>
      </c>
      <c r="D140" s="200">
        <v>0</v>
      </c>
      <c r="E140" s="200">
        <v>0</v>
      </c>
      <c r="F140" s="201">
        <v>2.6</v>
      </c>
      <c r="G140" s="202">
        <v>0</v>
      </c>
      <c r="H140" s="151">
        <v>0</v>
      </c>
      <c r="I140" s="201">
        <v>2.6</v>
      </c>
      <c r="J140" s="202">
        <v>0</v>
      </c>
      <c r="K140" s="202">
        <v>0</v>
      </c>
      <c r="L140" s="202">
        <v>0</v>
      </c>
      <c r="M140" s="202">
        <v>0</v>
      </c>
      <c r="N140" s="11">
        <v>0</v>
      </c>
      <c r="O140" s="202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27044.2</v>
      </c>
      <c r="D141" s="200">
        <v>0</v>
      </c>
      <c r="E141" s="200">
        <v>20</v>
      </c>
      <c r="F141" s="201">
        <v>27064.2</v>
      </c>
      <c r="G141" s="202">
        <v>19549.778999999999</v>
      </c>
      <c r="H141" s="151">
        <v>72.234830514110882</v>
      </c>
      <c r="I141" s="201">
        <v>7514.4210000000021</v>
      </c>
      <c r="J141" s="202">
        <v>0</v>
      </c>
      <c r="K141" s="202">
        <v>0</v>
      </c>
      <c r="L141" s="202">
        <v>0</v>
      </c>
      <c r="M141" s="202">
        <v>0</v>
      </c>
      <c r="N141" s="11">
        <v>0</v>
      </c>
      <c r="O141" s="202">
        <v>0</v>
      </c>
      <c r="P141" s="41" t="s">
        <v>149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25572.2</v>
      </c>
      <c r="D142" s="200">
        <v>0</v>
      </c>
      <c r="E142" s="200">
        <v>-60</v>
      </c>
      <c r="F142" s="201">
        <v>25512.2</v>
      </c>
      <c r="G142" s="202">
        <v>17930.82</v>
      </c>
      <c r="H142" s="151">
        <v>70.283315433400489</v>
      </c>
      <c r="I142" s="201">
        <v>7581.380000000001</v>
      </c>
      <c r="J142" s="202">
        <v>9.9999999983992893E-3</v>
      </c>
      <c r="K142" s="202">
        <v>0</v>
      </c>
      <c r="L142" s="202">
        <v>0</v>
      </c>
      <c r="M142" s="202">
        <v>0</v>
      </c>
      <c r="N142" s="11">
        <v>0</v>
      </c>
      <c r="O142" s="202">
        <v>2.4999999995998223E-3</v>
      </c>
      <c r="P142" s="41" t="s">
        <v>149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155299.77600000001</v>
      </c>
      <c r="D143" s="200">
        <v>0</v>
      </c>
      <c r="E143" s="200">
        <v>-20</v>
      </c>
      <c r="F143" s="201">
        <v>155279.77600000001</v>
      </c>
      <c r="G143" s="202">
        <v>115077.25700000001</v>
      </c>
      <c r="H143" s="151">
        <v>74.109623264783693</v>
      </c>
      <c r="I143" s="201">
        <v>40202.519</v>
      </c>
      <c r="J143" s="202">
        <v>824.29999999998768</v>
      </c>
      <c r="K143" s="202">
        <v>0.31000000000494765</v>
      </c>
      <c r="L143" s="202">
        <v>0</v>
      </c>
      <c r="M143" s="202">
        <v>-8.0100000000020373</v>
      </c>
      <c r="N143" s="11">
        <v>-1.4867418266325459E-2</v>
      </c>
      <c r="O143" s="202">
        <v>204.14999999999765</v>
      </c>
      <c r="P143" s="41" t="s">
        <v>149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0.51600000000000001</v>
      </c>
      <c r="D145" s="200">
        <v>0</v>
      </c>
      <c r="E145" s="200">
        <v>0</v>
      </c>
      <c r="F145" s="201">
        <v>0.51600000000000001</v>
      </c>
      <c r="G145" s="202">
        <v>0</v>
      </c>
      <c r="H145" s="151">
        <v>0</v>
      </c>
      <c r="I145" s="201">
        <v>0.51600000000000001</v>
      </c>
      <c r="J145" s="202">
        <v>0</v>
      </c>
      <c r="K145" s="202">
        <v>0</v>
      </c>
      <c r="L145" s="202">
        <v>0</v>
      </c>
      <c r="M145" s="202">
        <v>0</v>
      </c>
      <c r="N145" s="11">
        <v>0</v>
      </c>
      <c r="O145" s="202">
        <v>0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270.161</v>
      </c>
      <c r="D146" s="200">
        <v>0</v>
      </c>
      <c r="E146" s="200">
        <v>200</v>
      </c>
      <c r="F146" s="201">
        <v>470.161</v>
      </c>
      <c r="G146" s="202">
        <v>0</v>
      </c>
      <c r="H146" s="151">
        <v>0</v>
      </c>
      <c r="I146" s="201">
        <v>470.161</v>
      </c>
      <c r="J146" s="202">
        <v>0</v>
      </c>
      <c r="K146" s="202">
        <v>0</v>
      </c>
      <c r="L146" s="202">
        <v>0</v>
      </c>
      <c r="M146" s="202">
        <v>0</v>
      </c>
      <c r="N146" s="11">
        <v>0</v>
      </c>
      <c r="O146" s="202">
        <v>0</v>
      </c>
      <c r="P146" s="41" t="s">
        <v>149</v>
      </c>
      <c r="R146" s="153"/>
    </row>
    <row r="147" spans="1:18" s="158" customFormat="1" ht="10.75" customHeight="1" x14ac:dyDescent="0.3">
      <c r="A147" s="2"/>
      <c r="B147" s="40" t="s">
        <v>152</v>
      </c>
      <c r="C147" s="130">
        <v>7.0110000000000001</v>
      </c>
      <c r="D147" s="200">
        <v>0</v>
      </c>
      <c r="E147" s="200">
        <v>0</v>
      </c>
      <c r="F147" s="201">
        <v>7.0110000000000001</v>
      </c>
      <c r="G147" s="202">
        <v>2.4820000000000002</v>
      </c>
      <c r="H147" s="151">
        <v>35.401511909855941</v>
      </c>
      <c r="I147" s="201">
        <v>4.5289999999999999</v>
      </c>
      <c r="J147" s="202">
        <v>0</v>
      </c>
      <c r="K147" s="202">
        <v>2.4820000000000002</v>
      </c>
      <c r="L147" s="202">
        <v>0</v>
      </c>
      <c r="M147" s="202">
        <v>0</v>
      </c>
      <c r="N147" s="11">
        <v>0</v>
      </c>
      <c r="O147" s="202">
        <v>0.62050000000000005</v>
      </c>
      <c r="P147" s="41">
        <v>5.2989524576954059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14.766999999999999</v>
      </c>
      <c r="D148" s="200">
        <v>0</v>
      </c>
      <c r="E148" s="200">
        <v>0</v>
      </c>
      <c r="F148" s="201">
        <v>14.766999999999999</v>
      </c>
      <c r="G148" s="202">
        <v>0</v>
      </c>
      <c r="H148" s="151">
        <v>0</v>
      </c>
      <c r="I148" s="201">
        <v>14.766999999999999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2">
        <v>0</v>
      </c>
      <c r="P148" s="41" t="s">
        <v>149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1236.8679999999999</v>
      </c>
      <c r="D149" s="200">
        <v>0</v>
      </c>
      <c r="E149" s="200">
        <v>0</v>
      </c>
      <c r="F149" s="201">
        <v>1236.8679999999999</v>
      </c>
      <c r="G149" s="202">
        <v>875.79700000000003</v>
      </c>
      <c r="H149" s="151">
        <v>70.807636708201684</v>
      </c>
      <c r="I149" s="201">
        <v>361.07099999999991</v>
      </c>
      <c r="J149" s="202">
        <v>0</v>
      </c>
      <c r="K149" s="202">
        <v>875.79700000000003</v>
      </c>
      <c r="L149" s="202">
        <v>0</v>
      </c>
      <c r="M149" s="202">
        <v>0</v>
      </c>
      <c r="N149" s="11">
        <v>0</v>
      </c>
      <c r="O149" s="202">
        <v>218.94925000000001</v>
      </c>
      <c r="P149" s="41">
        <v>0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16301.306</v>
      </c>
      <c r="D150" s="200">
        <v>0</v>
      </c>
      <c r="E150" s="200">
        <v>0</v>
      </c>
      <c r="F150" s="201">
        <v>16301.306</v>
      </c>
      <c r="G150" s="202">
        <v>10107.187</v>
      </c>
      <c r="H150" s="151">
        <v>62.002314415789748</v>
      </c>
      <c r="I150" s="201">
        <v>6194.1190000000006</v>
      </c>
      <c r="J150" s="202">
        <v>0</v>
      </c>
      <c r="K150" s="202">
        <v>6267.027</v>
      </c>
      <c r="L150" s="202">
        <v>0</v>
      </c>
      <c r="M150" s="202">
        <v>0</v>
      </c>
      <c r="N150" s="11">
        <v>0</v>
      </c>
      <c r="O150" s="202">
        <v>1566.75675</v>
      </c>
      <c r="P150" s="41">
        <v>1.9534656544482738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18.152999999999999</v>
      </c>
      <c r="D151" s="200">
        <v>0</v>
      </c>
      <c r="E151" s="200">
        <v>0</v>
      </c>
      <c r="F151" s="201">
        <v>18.152999999999999</v>
      </c>
      <c r="G151" s="202">
        <v>0</v>
      </c>
      <c r="H151" s="151">
        <v>0</v>
      </c>
      <c r="I151" s="201">
        <v>18.152999999999999</v>
      </c>
      <c r="J151" s="202">
        <v>0</v>
      </c>
      <c r="K151" s="202">
        <v>0</v>
      </c>
      <c r="L151" s="202">
        <v>0</v>
      </c>
      <c r="M151" s="202">
        <v>0</v>
      </c>
      <c r="N151" s="11">
        <v>0</v>
      </c>
      <c r="O151" s="202">
        <v>0</v>
      </c>
      <c r="P151" s="41" t="s">
        <v>149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4.2670000000000003</v>
      </c>
      <c r="D152" s="200">
        <v>0</v>
      </c>
      <c r="E152" s="200">
        <v>0</v>
      </c>
      <c r="F152" s="201">
        <v>4.2670000000000003</v>
      </c>
      <c r="G152" s="202">
        <v>0</v>
      </c>
      <c r="H152" s="151">
        <v>0</v>
      </c>
      <c r="I152" s="201">
        <v>4.2670000000000003</v>
      </c>
      <c r="J152" s="202">
        <v>0</v>
      </c>
      <c r="K152" s="202">
        <v>0</v>
      </c>
      <c r="L152" s="202">
        <v>0</v>
      </c>
      <c r="M152" s="202">
        <v>0</v>
      </c>
      <c r="N152" s="11">
        <v>0</v>
      </c>
      <c r="O152" s="202">
        <v>0</v>
      </c>
      <c r="P152" s="41" t="s">
        <v>149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2</v>
      </c>
      <c r="D153" s="200">
        <v>0</v>
      </c>
      <c r="E153" s="200">
        <v>0</v>
      </c>
      <c r="F153" s="201">
        <v>2</v>
      </c>
      <c r="G153" s="202">
        <v>0</v>
      </c>
      <c r="H153" s="151">
        <v>0</v>
      </c>
      <c r="I153" s="201">
        <v>2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2">
        <v>0</v>
      </c>
      <c r="P153" s="41" t="s">
        <v>149</v>
      </c>
      <c r="R153" s="153"/>
    </row>
    <row r="154" spans="1:18" s="158" customFormat="1" ht="10.75" hidden="1" customHeight="1" x14ac:dyDescent="0.3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0.98799999999999999</v>
      </c>
      <c r="D155" s="200">
        <v>0</v>
      </c>
      <c r="E155" s="200">
        <v>0</v>
      </c>
      <c r="F155" s="201">
        <v>0.98799999999999999</v>
      </c>
      <c r="G155" s="202">
        <v>0</v>
      </c>
      <c r="H155" s="151">
        <v>0</v>
      </c>
      <c r="I155" s="201">
        <v>0.98799999999999999</v>
      </c>
      <c r="J155" s="202">
        <v>0</v>
      </c>
      <c r="K155" s="202">
        <v>0</v>
      </c>
      <c r="L155" s="202">
        <v>0</v>
      </c>
      <c r="M155" s="202">
        <v>0</v>
      </c>
      <c r="N155" s="11">
        <v>0</v>
      </c>
      <c r="O155" s="202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26790.145</v>
      </c>
      <c r="D156" s="200">
        <v>0</v>
      </c>
      <c r="E156" s="200">
        <v>0</v>
      </c>
      <c r="F156" s="201">
        <v>26790.145</v>
      </c>
      <c r="G156" s="202">
        <v>23453.45</v>
      </c>
      <c r="H156" s="151">
        <v>87.54506554555789</v>
      </c>
      <c r="I156" s="201">
        <v>3336.6949999999997</v>
      </c>
      <c r="J156" s="202">
        <v>-1728.0200000000041</v>
      </c>
      <c r="K156" s="202">
        <v>1728.0200000000041</v>
      </c>
      <c r="L156" s="202">
        <v>0</v>
      </c>
      <c r="M156" s="202">
        <v>0</v>
      </c>
      <c r="N156" s="11">
        <v>0</v>
      </c>
      <c r="O156" s="202">
        <v>0</v>
      </c>
      <c r="P156" s="41" t="s">
        <v>149</v>
      </c>
      <c r="R156" s="153"/>
    </row>
    <row r="157" spans="1:18" s="158" customFormat="1" ht="10.75" customHeight="1" x14ac:dyDescent="0.3">
      <c r="A157" s="2"/>
      <c r="B157" s="40" t="s">
        <v>188</v>
      </c>
      <c r="C157" s="130">
        <v>23308.107</v>
      </c>
      <c r="D157" s="200">
        <v>0</v>
      </c>
      <c r="E157" s="200">
        <v>0</v>
      </c>
      <c r="F157" s="201">
        <v>23308.107</v>
      </c>
      <c r="G157" s="202">
        <v>16333.277000000006</v>
      </c>
      <c r="H157" s="151">
        <v>70.075519217412236</v>
      </c>
      <c r="I157" s="201">
        <v>6974.8299999999945</v>
      </c>
      <c r="J157" s="202">
        <v>0</v>
      </c>
      <c r="K157" s="202">
        <v>14134.150000000005</v>
      </c>
      <c r="L157" s="202">
        <v>0</v>
      </c>
      <c r="M157" s="202">
        <v>0</v>
      </c>
      <c r="N157" s="11">
        <v>0</v>
      </c>
      <c r="O157" s="202">
        <v>3533.5375000000013</v>
      </c>
      <c r="P157" s="41">
        <v>0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223254.065</v>
      </c>
      <c r="D158" s="202">
        <v>0</v>
      </c>
      <c r="E158" s="200">
        <v>180</v>
      </c>
      <c r="F158" s="201">
        <v>223434.065</v>
      </c>
      <c r="G158" s="202">
        <v>165849.45000000001</v>
      </c>
      <c r="H158" s="151">
        <v>74.227468403262506</v>
      </c>
      <c r="I158" s="201">
        <v>57584.614999999991</v>
      </c>
      <c r="J158" s="202">
        <v>-903.7200000000164</v>
      </c>
      <c r="K158" s="202">
        <v>23007.786000000015</v>
      </c>
      <c r="L158" s="202">
        <v>0</v>
      </c>
      <c r="M158" s="202">
        <v>-8.0100000000020373</v>
      </c>
      <c r="N158" s="11">
        <v>-3.5878406066209979E-3</v>
      </c>
      <c r="O158" s="202">
        <v>5524.0139999999992</v>
      </c>
      <c r="P158" s="41">
        <v>8.4244151082890077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v>903.52599999999995</v>
      </c>
      <c r="D160" s="200">
        <v>0</v>
      </c>
      <c r="E160" s="200">
        <v>0</v>
      </c>
      <c r="F160" s="201">
        <v>903.52599999999995</v>
      </c>
      <c r="G160" s="202">
        <v>0</v>
      </c>
      <c r="H160" s="151">
        <v>0</v>
      </c>
      <c r="I160" s="201">
        <v>903.52599999999995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2693.018</v>
      </c>
      <c r="D162" s="200">
        <v>0</v>
      </c>
      <c r="E162" s="200">
        <v>20</v>
      </c>
      <c r="F162" s="201">
        <v>2713.018</v>
      </c>
      <c r="G162" s="202">
        <v>254.55999999999989</v>
      </c>
      <c r="H162" s="151">
        <v>9.3829086279560219</v>
      </c>
      <c r="I162" s="201">
        <v>2458.4580000000001</v>
      </c>
      <c r="J162" s="202">
        <v>2.0699999999999648</v>
      </c>
      <c r="K162" s="202">
        <v>0</v>
      </c>
      <c r="L162" s="202">
        <v>0</v>
      </c>
      <c r="M162" s="202">
        <v>0</v>
      </c>
      <c r="O162" s="202"/>
      <c r="P162" s="41" t="s">
        <v>149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1753.5519999999999</v>
      </c>
      <c r="D163" s="200">
        <v>0</v>
      </c>
      <c r="E163" s="200">
        <v>0</v>
      </c>
      <c r="F163" s="201">
        <v>1753.5519999999999</v>
      </c>
      <c r="G163" s="202">
        <v>0</v>
      </c>
      <c r="H163" s="151">
        <v>0</v>
      </c>
      <c r="I163" s="201">
        <v>1753.5519999999999</v>
      </c>
      <c r="J163" s="202">
        <v>0</v>
      </c>
      <c r="K163" s="202"/>
      <c r="L163" s="202">
        <v>0</v>
      </c>
      <c r="M163" s="202">
        <v>0</v>
      </c>
      <c r="N163" s="11">
        <v>0</v>
      </c>
      <c r="O163" s="202">
        <v>0</v>
      </c>
      <c r="P163" s="41" t="s">
        <v>149</v>
      </c>
      <c r="R163" s="153"/>
    </row>
    <row r="164" spans="1:254" ht="10.75" customHeight="1" x14ac:dyDescent="0.3">
      <c r="B164" s="40" t="s">
        <v>90</v>
      </c>
      <c r="C164" s="130">
        <v>100</v>
      </c>
      <c r="D164" s="200"/>
      <c r="E164" s="200"/>
      <c r="F164" s="201">
        <v>100</v>
      </c>
      <c r="G164" s="202"/>
      <c r="H164" s="151"/>
      <c r="I164" s="201">
        <v>100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v>228704.16099999999</v>
      </c>
      <c r="D165" s="131">
        <v>0</v>
      </c>
      <c r="E165" s="131">
        <v>200</v>
      </c>
      <c r="F165" s="132">
        <v>228904.16099999999</v>
      </c>
      <c r="G165" s="131">
        <v>166104.01</v>
      </c>
      <c r="H165" s="156">
        <v>72.56487137426916</v>
      </c>
      <c r="I165" s="132">
        <v>62800.150999999983</v>
      </c>
      <c r="J165" s="131">
        <v>-901.65000000001646</v>
      </c>
      <c r="K165" s="131">
        <v>23007.786000000015</v>
      </c>
      <c r="L165" s="131">
        <v>0</v>
      </c>
      <c r="M165" s="131">
        <v>-8.0100000000020373</v>
      </c>
      <c r="N165" s="53">
        <v>-3.5023411751577346E-3</v>
      </c>
      <c r="O165" s="131">
        <v>5524.5314999999991</v>
      </c>
      <c r="P165" s="49">
        <v>9.3675070908727722</v>
      </c>
      <c r="Q165" s="158"/>
    </row>
    <row r="166" spans="1:254" ht="10.75" customHeight="1" x14ac:dyDescent="0.3">
      <c r="B166" s="163" t="s">
        <v>190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45280</v>
      </c>
      <c r="K173" s="33">
        <v>45301</v>
      </c>
      <c r="L173" s="33">
        <v>45308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4" t="s">
        <v>139</v>
      </c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v>48.64</v>
      </c>
      <c r="D176" s="200">
        <v>0</v>
      </c>
      <c r="E176" s="200">
        <v>95.699999999999974</v>
      </c>
      <c r="F176" s="201">
        <v>144.33999999999997</v>
      </c>
      <c r="G176" s="202">
        <v>17.463999999999999</v>
      </c>
      <c r="H176" s="151">
        <v>12.099210198143274</v>
      </c>
      <c r="I176" s="201">
        <v>126.87599999999998</v>
      </c>
      <c r="J176" s="202">
        <v>0</v>
      </c>
      <c r="K176" s="202">
        <v>1.0000000000000009E-3</v>
      </c>
      <c r="L176" s="202">
        <v>0</v>
      </c>
      <c r="M176" s="202">
        <v>0</v>
      </c>
      <c r="N176" s="11">
        <v>0</v>
      </c>
      <c r="O176" s="202">
        <v>2.5000000000000022E-4</v>
      </c>
      <c r="P176" s="41" t="s">
        <v>149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13.962</v>
      </c>
      <c r="D177" s="200">
        <v>0</v>
      </c>
      <c r="E177" s="200">
        <v>0</v>
      </c>
      <c r="F177" s="201">
        <v>13.962</v>
      </c>
      <c r="G177" s="202">
        <v>13.28</v>
      </c>
      <c r="H177" s="151">
        <v>95.115312992407965</v>
      </c>
      <c r="I177" s="201">
        <v>0.68200000000000038</v>
      </c>
      <c r="J177" s="202">
        <v>0</v>
      </c>
      <c r="K177" s="202">
        <v>0</v>
      </c>
      <c r="L177" s="202">
        <v>0</v>
      </c>
      <c r="M177" s="202">
        <v>0</v>
      </c>
      <c r="N177" s="11">
        <v>0</v>
      </c>
      <c r="O177" s="202">
        <v>0</v>
      </c>
      <c r="P177" s="41" t="s">
        <v>149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4.4509999999999996</v>
      </c>
      <c r="D178" s="200">
        <v>0</v>
      </c>
      <c r="E178" s="200">
        <v>0</v>
      </c>
      <c r="F178" s="201">
        <v>4.4509999999999996</v>
      </c>
      <c r="G178" s="202">
        <v>2.5</v>
      </c>
      <c r="H178" s="151">
        <v>56.167153448663228</v>
      </c>
      <c r="I178" s="201">
        <v>1.9509999999999996</v>
      </c>
      <c r="J178" s="202">
        <v>0</v>
      </c>
      <c r="K178" s="202">
        <v>0</v>
      </c>
      <c r="L178" s="202">
        <v>0</v>
      </c>
      <c r="M178" s="202">
        <v>0</v>
      </c>
      <c r="N178" s="11">
        <v>0</v>
      </c>
      <c r="O178" s="202">
        <v>0</v>
      </c>
      <c r="P178" s="41" t="s">
        <v>149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13.135</v>
      </c>
      <c r="D179" s="200">
        <v>0</v>
      </c>
      <c r="E179" s="200">
        <v>7.2999999999999989</v>
      </c>
      <c r="F179" s="201">
        <v>20.434999999999999</v>
      </c>
      <c r="G179" s="202">
        <v>7.8000000000000007</v>
      </c>
      <c r="H179" s="151">
        <v>38.169806704184005</v>
      </c>
      <c r="I179" s="201">
        <v>12.634999999999998</v>
      </c>
      <c r="J179" s="202">
        <v>0</v>
      </c>
      <c r="K179" s="202">
        <v>2.1569999999999965</v>
      </c>
      <c r="L179" s="202">
        <v>0</v>
      </c>
      <c r="M179" s="202">
        <v>0</v>
      </c>
      <c r="N179" s="11">
        <v>0</v>
      </c>
      <c r="O179" s="202">
        <v>0.53924999999999912</v>
      </c>
      <c r="P179" s="41">
        <v>21.430690774223493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6.3639999999999999</v>
      </c>
      <c r="D180" s="200">
        <v>0</v>
      </c>
      <c r="E180" s="200">
        <v>58.000000000000007</v>
      </c>
      <c r="F180" s="201">
        <v>64.364000000000004</v>
      </c>
      <c r="G180" s="202">
        <v>76.007999999999981</v>
      </c>
      <c r="H180" s="151">
        <v>118.09085824373871</v>
      </c>
      <c r="I180" s="201">
        <v>-11.643999999999977</v>
      </c>
      <c r="J180" s="202">
        <v>1.5400000000000134</v>
      </c>
      <c r="K180" s="202">
        <v>5.5099999999999838</v>
      </c>
      <c r="L180" s="202">
        <v>0</v>
      </c>
      <c r="M180" s="202">
        <v>0</v>
      </c>
      <c r="N180" s="11">
        <v>0</v>
      </c>
      <c r="O180" s="202">
        <v>1.7624999999999993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0.108</v>
      </c>
      <c r="D181" s="200">
        <v>0</v>
      </c>
      <c r="E181" s="200">
        <v>0</v>
      </c>
      <c r="F181" s="201">
        <v>0.108</v>
      </c>
      <c r="G181" s="202">
        <v>0</v>
      </c>
      <c r="H181" s="151">
        <v>0</v>
      </c>
      <c r="I181" s="201">
        <v>0.108</v>
      </c>
      <c r="J181" s="202">
        <v>0</v>
      </c>
      <c r="K181" s="202">
        <v>0</v>
      </c>
      <c r="L181" s="202">
        <v>0</v>
      </c>
      <c r="M181" s="202">
        <v>0</v>
      </c>
      <c r="N181" s="11">
        <v>0</v>
      </c>
      <c r="O181" s="202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2.6</v>
      </c>
      <c r="D182" s="200">
        <v>0</v>
      </c>
      <c r="E182" s="200">
        <v>-2.2999999999999998</v>
      </c>
      <c r="F182" s="201">
        <v>0.30000000000000027</v>
      </c>
      <c r="G182" s="202">
        <v>0</v>
      </c>
      <c r="H182" s="151">
        <v>0</v>
      </c>
      <c r="I182" s="201">
        <v>0.30000000000000027</v>
      </c>
      <c r="J182" s="202">
        <v>0</v>
      </c>
      <c r="K182" s="202">
        <v>0</v>
      </c>
      <c r="L182" s="202">
        <v>0</v>
      </c>
      <c r="M182" s="202">
        <v>0</v>
      </c>
      <c r="N182" s="11">
        <v>0</v>
      </c>
      <c r="O182" s="202">
        <v>0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0.1</v>
      </c>
      <c r="D183" s="200">
        <v>0</v>
      </c>
      <c r="E183" s="200">
        <v>0</v>
      </c>
      <c r="F183" s="201">
        <v>0.1</v>
      </c>
      <c r="G183" s="202">
        <v>0</v>
      </c>
      <c r="H183" s="151">
        <v>0</v>
      </c>
      <c r="I183" s="201">
        <v>0.1</v>
      </c>
      <c r="J183" s="202">
        <v>0</v>
      </c>
      <c r="K183" s="202">
        <v>0</v>
      </c>
      <c r="L183" s="202">
        <v>0</v>
      </c>
      <c r="M183" s="202">
        <v>0</v>
      </c>
      <c r="N183" s="11">
        <v>0</v>
      </c>
      <c r="O183" s="202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34.1</v>
      </c>
      <c r="D184" s="200">
        <v>0</v>
      </c>
      <c r="E184" s="200">
        <v>-20</v>
      </c>
      <c r="F184" s="201">
        <v>14.100000000000001</v>
      </c>
      <c r="G184" s="202">
        <v>10</v>
      </c>
      <c r="H184" s="151">
        <v>70.921985815602824</v>
      </c>
      <c r="I184" s="201">
        <v>4.1000000000000014</v>
      </c>
      <c r="J184" s="202">
        <v>0</v>
      </c>
      <c r="K184" s="202">
        <v>0</v>
      </c>
      <c r="L184" s="202">
        <v>0</v>
      </c>
      <c r="M184" s="202">
        <v>0</v>
      </c>
      <c r="N184" s="11">
        <v>0</v>
      </c>
      <c r="O184" s="202">
        <v>0</v>
      </c>
      <c r="P184" s="41" t="s">
        <v>149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35.536000000000001</v>
      </c>
      <c r="D185" s="200">
        <v>0</v>
      </c>
      <c r="E185" s="200">
        <v>103.5</v>
      </c>
      <c r="F185" s="201">
        <v>139.036</v>
      </c>
      <c r="G185" s="202">
        <v>138.88999999999999</v>
      </c>
      <c r="H185" s="151">
        <v>99.894991225294149</v>
      </c>
      <c r="I185" s="201">
        <v>0.14600000000001501</v>
      </c>
      <c r="J185" s="202">
        <v>0</v>
      </c>
      <c r="K185" s="202">
        <v>0</v>
      </c>
      <c r="L185" s="202">
        <v>0</v>
      </c>
      <c r="M185" s="202">
        <v>0</v>
      </c>
      <c r="N185" s="11">
        <v>0</v>
      </c>
      <c r="O185" s="202">
        <v>0</v>
      </c>
      <c r="P185" s="41" t="s">
        <v>149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158.99600000000001</v>
      </c>
      <c r="D186" s="200">
        <v>0</v>
      </c>
      <c r="E186" s="200">
        <v>242.19999999999996</v>
      </c>
      <c r="F186" s="201">
        <v>401.19599999999997</v>
      </c>
      <c r="G186" s="202">
        <v>265.94199999999995</v>
      </c>
      <c r="H186" s="151">
        <v>66.287300970099395</v>
      </c>
      <c r="I186" s="201">
        <v>135.25400000000002</v>
      </c>
      <c r="J186" s="202">
        <v>1.5400000000000134</v>
      </c>
      <c r="K186" s="202">
        <v>7.6679999999999797</v>
      </c>
      <c r="L186" s="202">
        <v>0</v>
      </c>
      <c r="M186" s="202">
        <v>0</v>
      </c>
      <c r="N186" s="11">
        <v>0</v>
      </c>
      <c r="O186" s="202">
        <v>2.3019999999999983</v>
      </c>
      <c r="P186" s="41" t="s">
        <v>149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15.901</v>
      </c>
      <c r="D188" s="200">
        <v>0</v>
      </c>
      <c r="E188" s="200">
        <v>95.800000000000011</v>
      </c>
      <c r="F188" s="201">
        <v>111.70100000000001</v>
      </c>
      <c r="G188" s="202">
        <v>29.601000000000006</v>
      </c>
      <c r="H188" s="151">
        <v>26.500210383076254</v>
      </c>
      <c r="I188" s="201">
        <v>82.1</v>
      </c>
      <c r="J188" s="202">
        <v>0</v>
      </c>
      <c r="K188" s="202">
        <v>3.4000000000002473E-2</v>
      </c>
      <c r="L188" s="202">
        <v>0</v>
      </c>
      <c r="M188" s="202">
        <v>0</v>
      </c>
      <c r="N188" s="11">
        <v>0</v>
      </c>
      <c r="O188" s="202">
        <v>8.5000000000006182E-3</v>
      </c>
      <c r="P188" s="41" t="s">
        <v>149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2.1829999999999998</v>
      </c>
      <c r="D189" s="200">
        <v>0</v>
      </c>
      <c r="E189" s="200">
        <v>-1.8000000000000003</v>
      </c>
      <c r="F189" s="201">
        <v>0.38299999999999956</v>
      </c>
      <c r="G189" s="202">
        <v>0.04</v>
      </c>
      <c r="H189" s="151">
        <v>10.443864229765024</v>
      </c>
      <c r="I189" s="201">
        <v>0.34299999999999958</v>
      </c>
      <c r="J189" s="202">
        <v>0</v>
      </c>
      <c r="K189" s="202">
        <v>0</v>
      </c>
      <c r="L189" s="202">
        <v>0</v>
      </c>
      <c r="M189" s="202">
        <v>0</v>
      </c>
      <c r="N189" s="11">
        <v>0</v>
      </c>
      <c r="O189" s="202">
        <v>0</v>
      </c>
      <c r="P189" s="41" t="s">
        <v>149</v>
      </c>
      <c r="Q189" s="158"/>
      <c r="R189" s="153"/>
    </row>
    <row r="190" spans="1:20" s="55" customFormat="1" ht="10.75" customHeight="1" x14ac:dyDescent="0.3">
      <c r="A190" s="2"/>
      <c r="B190" s="40" t="s">
        <v>152</v>
      </c>
      <c r="C190" s="130">
        <v>0.13100000000000001</v>
      </c>
      <c r="D190" s="200">
        <v>0</v>
      </c>
      <c r="E190" s="200">
        <v>10.199999999999999</v>
      </c>
      <c r="F190" s="201">
        <v>10.331</v>
      </c>
      <c r="G190" s="202">
        <v>10.282999999999999</v>
      </c>
      <c r="H190" s="151">
        <v>99.53537895653858</v>
      </c>
      <c r="I190" s="201">
        <v>4.8000000000000043E-2</v>
      </c>
      <c r="J190" s="202">
        <v>0</v>
      </c>
      <c r="K190" s="202">
        <v>0</v>
      </c>
      <c r="L190" s="202">
        <v>0</v>
      </c>
      <c r="M190" s="202">
        <v>0</v>
      </c>
      <c r="N190" s="11">
        <v>0</v>
      </c>
      <c r="O190" s="202">
        <v>0</v>
      </c>
      <c r="P190" s="41" t="s">
        <v>149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54.734000000000002</v>
      </c>
      <c r="D192" s="200">
        <v>0</v>
      </c>
      <c r="E192" s="200">
        <v>-53.5</v>
      </c>
      <c r="F192" s="201">
        <v>1.2340000000000018</v>
      </c>
      <c r="G192" s="202">
        <v>0.98599999999999999</v>
      </c>
      <c r="H192" s="151">
        <v>79.90275526742289</v>
      </c>
      <c r="I192" s="201">
        <v>0.24800000000000177</v>
      </c>
      <c r="J192" s="202">
        <v>1.0000000000000009E-3</v>
      </c>
      <c r="K192" s="202">
        <v>0</v>
      </c>
      <c r="L192" s="202">
        <v>0</v>
      </c>
      <c r="M192" s="202">
        <v>0</v>
      </c>
      <c r="N192" s="11">
        <v>0</v>
      </c>
      <c r="O192" s="202">
        <v>2.5000000000000022E-4</v>
      </c>
      <c r="P192" s="41" t="s">
        <v>149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28.95</v>
      </c>
      <c r="D193" s="200">
        <v>0</v>
      </c>
      <c r="E193" s="200">
        <v>-24</v>
      </c>
      <c r="F193" s="201">
        <v>4.9499999999999993</v>
      </c>
      <c r="G193" s="202">
        <v>23.097000000000001</v>
      </c>
      <c r="H193" s="151">
        <v>466.60606060606074</v>
      </c>
      <c r="I193" s="201">
        <v>-18.147000000000002</v>
      </c>
      <c r="J193" s="202">
        <v>0</v>
      </c>
      <c r="K193" s="202">
        <v>0</v>
      </c>
      <c r="L193" s="202">
        <v>0</v>
      </c>
      <c r="M193" s="202">
        <v>0</v>
      </c>
      <c r="N193" s="11">
        <v>0</v>
      </c>
      <c r="O193" s="202">
        <v>0</v>
      </c>
      <c r="P193" s="41">
        <v>0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1.7330000000000001</v>
      </c>
      <c r="D194" s="200">
        <v>0</v>
      </c>
      <c r="E194" s="200">
        <v>8.4</v>
      </c>
      <c r="F194" s="201">
        <v>10.133000000000001</v>
      </c>
      <c r="G194" s="202">
        <v>10.074999999999999</v>
      </c>
      <c r="H194" s="151">
        <v>99.427612750419399</v>
      </c>
      <c r="I194" s="201">
        <v>5.8000000000001606E-2</v>
      </c>
      <c r="J194" s="202">
        <v>0</v>
      </c>
      <c r="K194" s="202">
        <v>0</v>
      </c>
      <c r="L194" s="202">
        <v>0</v>
      </c>
      <c r="M194" s="202">
        <v>0</v>
      </c>
      <c r="N194" s="11">
        <v>0</v>
      </c>
      <c r="O194" s="202">
        <v>0</v>
      </c>
      <c r="P194" s="41" t="s">
        <v>149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2.423</v>
      </c>
      <c r="D196" s="200">
        <v>0</v>
      </c>
      <c r="E196" s="200">
        <v>78.099999999999994</v>
      </c>
      <c r="F196" s="201">
        <v>80.522999999999996</v>
      </c>
      <c r="G196" s="202">
        <v>49.944000000000003</v>
      </c>
      <c r="H196" s="151">
        <v>62.024514734920466</v>
      </c>
      <c r="I196" s="201">
        <v>30.578999999999994</v>
      </c>
      <c r="J196" s="202">
        <v>6.52</v>
      </c>
      <c r="K196" s="202">
        <v>3.7320000000000029</v>
      </c>
      <c r="L196" s="202">
        <v>0</v>
      </c>
      <c r="M196" s="202">
        <v>0</v>
      </c>
      <c r="N196" s="11">
        <v>0</v>
      </c>
      <c r="O196" s="202">
        <v>2.5630000000000006</v>
      </c>
      <c r="P196" s="41">
        <v>9.9309403043308571</v>
      </c>
      <c r="Q196" s="158"/>
      <c r="R196" s="153"/>
    </row>
    <row r="197" spans="1:20" s="55" customFormat="1" ht="10.75" hidden="1" customHeight="1" x14ac:dyDescent="0.3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103.151</v>
      </c>
      <c r="D199" s="200">
        <v>3.5</v>
      </c>
      <c r="E199" s="200">
        <v>34.799999999999997</v>
      </c>
      <c r="F199" s="201">
        <v>137.95099999999999</v>
      </c>
      <c r="G199" s="202">
        <v>9.0659999999999972</v>
      </c>
      <c r="H199" s="151">
        <v>6.5718987176606163</v>
      </c>
      <c r="I199" s="201">
        <v>128.88499999999999</v>
      </c>
      <c r="J199" s="202">
        <v>2.5409999999999995</v>
      </c>
      <c r="K199" s="202">
        <v>6.4000000000000057E-2</v>
      </c>
      <c r="L199" s="202">
        <v>0</v>
      </c>
      <c r="M199" s="202">
        <v>0</v>
      </c>
      <c r="N199" s="11">
        <v>0</v>
      </c>
      <c r="O199" s="202">
        <v>0.65124999999999988</v>
      </c>
      <c r="P199" s="41" t="s">
        <v>149</v>
      </c>
      <c r="Q199" s="158"/>
      <c r="R199" s="153"/>
    </row>
    <row r="200" spans="1:20" s="55" customFormat="1" ht="10.75" customHeight="1" x14ac:dyDescent="0.3">
      <c r="A200" s="176"/>
      <c r="B200" s="40" t="s">
        <v>188</v>
      </c>
      <c r="C200" s="130">
        <v>176.69399999999999</v>
      </c>
      <c r="D200" s="200">
        <v>-3.5</v>
      </c>
      <c r="E200" s="200">
        <v>64</v>
      </c>
      <c r="F200" s="201">
        <v>240.69399999999999</v>
      </c>
      <c r="G200" s="202">
        <v>192.67200000000003</v>
      </c>
      <c r="H200" s="151">
        <v>80.048526344653396</v>
      </c>
      <c r="I200" s="201">
        <v>48.021999999999963</v>
      </c>
      <c r="J200" s="202">
        <v>0</v>
      </c>
      <c r="K200" s="202">
        <v>0</v>
      </c>
      <c r="L200" s="202">
        <v>0</v>
      </c>
      <c r="M200" s="202">
        <v>0</v>
      </c>
      <c r="N200" s="11">
        <v>0</v>
      </c>
      <c r="O200" s="202">
        <v>0</v>
      </c>
      <c r="P200" s="41">
        <v>0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v>544.89599999999996</v>
      </c>
      <c r="D201" s="202">
        <v>0</v>
      </c>
      <c r="E201" s="200">
        <v>454.20000000000005</v>
      </c>
      <c r="F201" s="201">
        <v>999.096</v>
      </c>
      <c r="G201" s="202">
        <v>591.7059999999999</v>
      </c>
      <c r="H201" s="151">
        <v>59.224138621313656</v>
      </c>
      <c r="I201" s="201">
        <v>407.3900000000001</v>
      </c>
      <c r="J201" s="202">
        <v>10.602000000000013</v>
      </c>
      <c r="K201" s="202">
        <v>11.497999999999985</v>
      </c>
      <c r="L201" s="202">
        <v>0</v>
      </c>
      <c r="M201" s="202">
        <v>0</v>
      </c>
      <c r="N201" s="11">
        <v>0</v>
      </c>
      <c r="O201" s="202">
        <v>5.5249999999999995</v>
      </c>
      <c r="P201" s="41">
        <v>0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v>107.26300000000001</v>
      </c>
      <c r="D203" s="200">
        <v>0</v>
      </c>
      <c r="E203" s="200">
        <v>-4.3000000000000114</v>
      </c>
      <c r="F203" s="201">
        <v>102.96299999999999</v>
      </c>
      <c r="G203" s="202">
        <v>0.30900000000000011</v>
      </c>
      <c r="H203" s="151">
        <v>0.30010780571661677</v>
      </c>
      <c r="I203" s="201">
        <v>102.654</v>
      </c>
      <c r="J203" s="202">
        <v>0</v>
      </c>
      <c r="K203" s="202">
        <v>10.704999999999993</v>
      </c>
      <c r="L203" s="202">
        <v>-10.395999999999994</v>
      </c>
      <c r="M203" s="202">
        <v>0</v>
      </c>
      <c r="N203" s="11"/>
      <c r="O203" s="202"/>
      <c r="P203" s="41" t="s">
        <v>150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v>1339.63</v>
      </c>
      <c r="D205" s="200">
        <v>0</v>
      </c>
      <c r="E205" s="200">
        <v>-143.90000000000009</v>
      </c>
      <c r="F205" s="201">
        <v>1195.73</v>
      </c>
      <c r="G205" s="202">
        <v>1088.2950000000008</v>
      </c>
      <c r="H205" s="151">
        <v>91.015112107248356</v>
      </c>
      <c r="I205" s="201">
        <v>107.43499999999926</v>
      </c>
      <c r="J205" s="202">
        <v>5.6000000000001364</v>
      </c>
      <c r="K205" s="202">
        <v>4.686000000000563</v>
      </c>
      <c r="L205" s="202">
        <v>10.955999999999939</v>
      </c>
      <c r="M205" s="202">
        <v>0.16000000000008185</v>
      </c>
      <c r="N205" s="11"/>
      <c r="O205" s="202"/>
      <c r="P205" s="41" t="s">
        <v>149</v>
      </c>
      <c r="R205" s="153"/>
      <c r="T205" s="55"/>
    </row>
    <row r="206" spans="1:20" s="158" customFormat="1" ht="10.75" customHeight="1" x14ac:dyDescent="0.3">
      <c r="A206" s="205"/>
      <c r="B206" s="44" t="s">
        <v>156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v>1991.789</v>
      </c>
      <c r="D208" s="131">
        <v>0</v>
      </c>
      <c r="E208" s="135">
        <v>305.99999999999994</v>
      </c>
      <c r="F208" s="132">
        <v>2297.7889999999998</v>
      </c>
      <c r="G208" s="131">
        <v>1680.3100000000006</v>
      </c>
      <c r="H208" s="156">
        <v>73.127254069020296</v>
      </c>
      <c r="I208" s="132">
        <v>617.47899999999913</v>
      </c>
      <c r="J208" s="131">
        <v>16.202000000000147</v>
      </c>
      <c r="K208" s="131">
        <v>26.889000000000543</v>
      </c>
      <c r="L208" s="131">
        <v>0.55999999999994543</v>
      </c>
      <c r="M208" s="131">
        <v>0.16000000000008185</v>
      </c>
      <c r="N208" s="53">
        <v>8.0329793969181398E-3</v>
      </c>
      <c r="O208" s="131">
        <v>10.952750000000179</v>
      </c>
      <c r="P208" s="49" t="s">
        <v>149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45280</v>
      </c>
      <c r="K213" s="33">
        <v>45301</v>
      </c>
      <c r="L213" s="33">
        <v>45308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21" t="s">
        <v>140</v>
      </c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48.64</v>
      </c>
      <c r="D216" s="200">
        <v>0</v>
      </c>
      <c r="E216" s="200">
        <v>0</v>
      </c>
      <c r="F216" s="201">
        <v>48.64</v>
      </c>
      <c r="G216" s="202">
        <v>1.4000000000000002E-2</v>
      </c>
      <c r="H216" s="151">
        <v>2.8782894736842108E-2</v>
      </c>
      <c r="I216" s="201">
        <v>48.625999999999998</v>
      </c>
      <c r="J216" s="202">
        <v>0</v>
      </c>
      <c r="K216" s="202">
        <v>1.0000000000000009E-3</v>
      </c>
      <c r="L216" s="202">
        <v>0</v>
      </c>
      <c r="M216" s="202">
        <v>0</v>
      </c>
      <c r="N216" s="11">
        <v>0</v>
      </c>
      <c r="O216" s="202">
        <v>2.5000000000000022E-4</v>
      </c>
      <c r="P216" s="41" t="s">
        <v>149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13.962</v>
      </c>
      <c r="D217" s="200">
        <v>0</v>
      </c>
      <c r="E217" s="200">
        <v>0</v>
      </c>
      <c r="F217" s="201">
        <v>13.962</v>
      </c>
      <c r="G217" s="202">
        <v>0</v>
      </c>
      <c r="H217" s="151">
        <v>0</v>
      </c>
      <c r="I217" s="201">
        <v>13.962</v>
      </c>
      <c r="J217" s="202">
        <v>0</v>
      </c>
      <c r="K217" s="202">
        <v>0</v>
      </c>
      <c r="L217" s="202">
        <v>0</v>
      </c>
      <c r="M217" s="202">
        <v>0</v>
      </c>
      <c r="N217" s="11">
        <v>0</v>
      </c>
      <c r="O217" s="202">
        <v>0</v>
      </c>
      <c r="P217" s="41" t="s">
        <v>149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4.4509999999999996</v>
      </c>
      <c r="D218" s="200">
        <v>0</v>
      </c>
      <c r="E218" s="200">
        <v>0</v>
      </c>
      <c r="F218" s="201">
        <v>4.4509999999999996</v>
      </c>
      <c r="G218" s="202">
        <v>0</v>
      </c>
      <c r="H218" s="151">
        <v>0</v>
      </c>
      <c r="I218" s="201">
        <v>4.4509999999999996</v>
      </c>
      <c r="J218" s="202">
        <v>0</v>
      </c>
      <c r="K218" s="202">
        <v>0</v>
      </c>
      <c r="L218" s="202">
        <v>0</v>
      </c>
      <c r="M218" s="202">
        <v>0</v>
      </c>
      <c r="N218" s="11">
        <v>0</v>
      </c>
      <c r="O218" s="202">
        <v>0</v>
      </c>
      <c r="P218" s="41" t="s">
        <v>149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13.135</v>
      </c>
      <c r="D219" s="200">
        <v>0</v>
      </c>
      <c r="E219" s="200">
        <v>0</v>
      </c>
      <c r="F219" s="201">
        <v>13.135</v>
      </c>
      <c r="G219" s="202">
        <v>0</v>
      </c>
      <c r="H219" s="151">
        <v>0</v>
      </c>
      <c r="I219" s="201">
        <v>13.135</v>
      </c>
      <c r="J219" s="202">
        <v>0</v>
      </c>
      <c r="K219" s="202">
        <v>2.1569999999999965</v>
      </c>
      <c r="L219" s="202">
        <v>0</v>
      </c>
      <c r="M219" s="202">
        <v>0</v>
      </c>
      <c r="N219" s="11">
        <v>0</v>
      </c>
      <c r="O219" s="202">
        <v>0.53924999999999912</v>
      </c>
      <c r="P219" s="41">
        <v>22.357904496986595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6.3639999999999999</v>
      </c>
      <c r="D220" s="200">
        <v>0</v>
      </c>
      <c r="E220" s="200">
        <v>0</v>
      </c>
      <c r="F220" s="201">
        <v>6.3639999999999999</v>
      </c>
      <c r="G220" s="202">
        <v>27.117999999999984</v>
      </c>
      <c r="H220" s="151">
        <v>426.11565053425494</v>
      </c>
      <c r="I220" s="201">
        <v>-20.753999999999984</v>
      </c>
      <c r="J220" s="202">
        <v>0</v>
      </c>
      <c r="K220" s="202">
        <v>0</v>
      </c>
      <c r="L220" s="202">
        <v>0</v>
      </c>
      <c r="M220" s="202">
        <v>0</v>
      </c>
      <c r="N220" s="11">
        <v>0</v>
      </c>
      <c r="O220" s="202">
        <v>0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0.108</v>
      </c>
      <c r="D221" s="200">
        <v>0</v>
      </c>
      <c r="E221" s="200">
        <v>0</v>
      </c>
      <c r="F221" s="201">
        <v>0.108</v>
      </c>
      <c r="G221" s="202">
        <v>0</v>
      </c>
      <c r="H221" s="151">
        <v>0</v>
      </c>
      <c r="I221" s="201">
        <v>0.108</v>
      </c>
      <c r="J221" s="202">
        <v>0</v>
      </c>
      <c r="K221" s="202">
        <v>0</v>
      </c>
      <c r="L221" s="202">
        <v>0</v>
      </c>
      <c r="M221" s="202">
        <v>0</v>
      </c>
      <c r="N221" s="11">
        <v>0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2.6</v>
      </c>
      <c r="D222" s="200">
        <v>0</v>
      </c>
      <c r="E222" s="200">
        <v>0</v>
      </c>
      <c r="F222" s="201">
        <v>2.6</v>
      </c>
      <c r="G222" s="202">
        <v>0</v>
      </c>
      <c r="H222" s="151">
        <v>0</v>
      </c>
      <c r="I222" s="201">
        <v>2.6</v>
      </c>
      <c r="J222" s="202">
        <v>0</v>
      </c>
      <c r="K222" s="202">
        <v>0</v>
      </c>
      <c r="L222" s="202">
        <v>0</v>
      </c>
      <c r="M222" s="202">
        <v>0</v>
      </c>
      <c r="N222" s="11">
        <v>0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0.1</v>
      </c>
      <c r="D223" s="200">
        <v>0</v>
      </c>
      <c r="E223" s="200">
        <v>0</v>
      </c>
      <c r="F223" s="201">
        <v>0.1</v>
      </c>
      <c r="G223" s="202">
        <v>0</v>
      </c>
      <c r="H223" s="151">
        <v>0</v>
      </c>
      <c r="I223" s="201">
        <v>0.1</v>
      </c>
      <c r="J223" s="202">
        <v>0</v>
      </c>
      <c r="K223" s="202">
        <v>0</v>
      </c>
      <c r="L223" s="202">
        <v>0</v>
      </c>
      <c r="M223" s="202">
        <v>0</v>
      </c>
      <c r="N223" s="11">
        <v>0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34.1</v>
      </c>
      <c r="D224" s="200">
        <v>0</v>
      </c>
      <c r="E224" s="200">
        <v>0</v>
      </c>
      <c r="F224" s="201">
        <v>34.1</v>
      </c>
      <c r="G224" s="202">
        <v>0</v>
      </c>
      <c r="H224" s="151">
        <v>0</v>
      </c>
      <c r="I224" s="201">
        <v>34.1</v>
      </c>
      <c r="J224" s="202">
        <v>0</v>
      </c>
      <c r="K224" s="202">
        <v>0</v>
      </c>
      <c r="L224" s="202">
        <v>0</v>
      </c>
      <c r="M224" s="202">
        <v>0</v>
      </c>
      <c r="N224" s="11">
        <v>0</v>
      </c>
      <c r="O224" s="202">
        <v>0</v>
      </c>
      <c r="P224" s="41" t="s">
        <v>149</v>
      </c>
      <c r="R224" s="153"/>
    </row>
    <row r="225" spans="1:18" s="158" customFormat="1" ht="10.75" hidden="1" customHeight="1" x14ac:dyDescent="0.3">
      <c r="B225" s="40" t="s">
        <v>72</v>
      </c>
      <c r="C225" s="130">
        <v>35.536000000000001</v>
      </c>
      <c r="D225" s="200">
        <v>0</v>
      </c>
      <c r="E225" s="200">
        <v>0</v>
      </c>
      <c r="F225" s="201">
        <v>35.536000000000001</v>
      </c>
      <c r="G225" s="202">
        <v>0</v>
      </c>
      <c r="H225" s="151">
        <v>0</v>
      </c>
      <c r="I225" s="201">
        <v>35.536000000000001</v>
      </c>
      <c r="J225" s="202">
        <v>0</v>
      </c>
      <c r="K225" s="202">
        <v>0</v>
      </c>
      <c r="L225" s="202">
        <v>0</v>
      </c>
      <c r="M225" s="202">
        <v>0</v>
      </c>
      <c r="N225" s="11">
        <v>0</v>
      </c>
      <c r="O225" s="202">
        <v>0</v>
      </c>
      <c r="P225" s="41" t="s">
        <v>149</v>
      </c>
      <c r="R225" s="153"/>
    </row>
    <row r="226" spans="1:18" s="158" customFormat="1" ht="10.75" hidden="1" customHeight="1" x14ac:dyDescent="0.3">
      <c r="B226" s="43" t="s">
        <v>73</v>
      </c>
      <c r="C226" s="130">
        <v>158.99600000000001</v>
      </c>
      <c r="D226" s="200">
        <v>0</v>
      </c>
      <c r="E226" s="200">
        <v>0</v>
      </c>
      <c r="F226" s="201">
        <v>158.99600000000001</v>
      </c>
      <c r="G226" s="202">
        <v>27.131999999999984</v>
      </c>
      <c r="H226" s="151">
        <v>17.06458024101234</v>
      </c>
      <c r="I226" s="201">
        <v>131.86400000000003</v>
      </c>
      <c r="J226" s="202">
        <v>0</v>
      </c>
      <c r="K226" s="202">
        <v>2.1579999999999964</v>
      </c>
      <c r="L226" s="202">
        <v>0</v>
      </c>
      <c r="M226" s="202">
        <v>0</v>
      </c>
      <c r="N226" s="11">
        <v>0</v>
      </c>
      <c r="O226" s="202">
        <v>0.53949999999999909</v>
      </c>
      <c r="P226" s="41" t="s">
        <v>149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15.901</v>
      </c>
      <c r="D228" s="200">
        <v>0</v>
      </c>
      <c r="E228" s="200">
        <v>0</v>
      </c>
      <c r="F228" s="201">
        <v>15.901</v>
      </c>
      <c r="G228" s="202">
        <v>28.261000000000006</v>
      </c>
      <c r="H228" s="151">
        <v>177.73096031696124</v>
      </c>
      <c r="I228" s="201">
        <v>-12.360000000000007</v>
      </c>
      <c r="J228" s="202">
        <v>0</v>
      </c>
      <c r="K228" s="202">
        <v>3.4000000000002473E-2</v>
      </c>
      <c r="L228" s="202">
        <v>0</v>
      </c>
      <c r="M228" s="202">
        <v>0</v>
      </c>
      <c r="N228" s="11">
        <v>0</v>
      </c>
      <c r="O228" s="202">
        <v>8.5000000000006182E-3</v>
      </c>
      <c r="P228" s="41">
        <v>0</v>
      </c>
      <c r="R228" s="153"/>
    </row>
    <row r="229" spans="1:18" s="158" customFormat="1" ht="10.75" hidden="1" customHeight="1" x14ac:dyDescent="0.3">
      <c r="B229" s="40" t="s">
        <v>75</v>
      </c>
      <c r="C229" s="130">
        <v>2.1829999999999998</v>
      </c>
      <c r="D229" s="200">
        <v>0</v>
      </c>
      <c r="E229" s="200">
        <v>0</v>
      </c>
      <c r="F229" s="201">
        <v>2.1829999999999998</v>
      </c>
      <c r="G229" s="202">
        <v>0</v>
      </c>
      <c r="H229" s="151">
        <v>0</v>
      </c>
      <c r="I229" s="201">
        <v>2.1829999999999998</v>
      </c>
      <c r="J229" s="202">
        <v>0</v>
      </c>
      <c r="K229" s="202">
        <v>0</v>
      </c>
      <c r="L229" s="202">
        <v>0</v>
      </c>
      <c r="M229" s="202">
        <v>0</v>
      </c>
      <c r="N229" s="11">
        <v>0</v>
      </c>
      <c r="O229" s="202">
        <v>0</v>
      </c>
      <c r="P229" s="41" t="s">
        <v>149</v>
      </c>
      <c r="R229" s="153"/>
    </row>
    <row r="230" spans="1:18" s="158" customFormat="1" ht="10.75" hidden="1" customHeight="1" x14ac:dyDescent="0.3">
      <c r="B230" s="40" t="s">
        <v>152</v>
      </c>
      <c r="C230" s="130">
        <v>0.13100000000000001</v>
      </c>
      <c r="D230" s="200">
        <v>0</v>
      </c>
      <c r="E230" s="200">
        <v>0</v>
      </c>
      <c r="F230" s="201">
        <v>0.13100000000000001</v>
      </c>
      <c r="G230" s="202">
        <v>1.2810000000000001</v>
      </c>
      <c r="H230" s="151">
        <v>977.86259541984748</v>
      </c>
      <c r="I230" s="201">
        <v>-1.1500000000000001</v>
      </c>
      <c r="J230" s="202">
        <v>0</v>
      </c>
      <c r="K230" s="202">
        <v>0</v>
      </c>
      <c r="L230" s="202">
        <v>0</v>
      </c>
      <c r="M230" s="202">
        <v>0</v>
      </c>
      <c r="N230" s="11">
        <v>0</v>
      </c>
      <c r="O230" s="202">
        <v>0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54.734000000000002</v>
      </c>
      <c r="D232" s="200">
        <v>0</v>
      </c>
      <c r="E232" s="200">
        <v>0</v>
      </c>
      <c r="F232" s="201">
        <v>54.734000000000002</v>
      </c>
      <c r="G232" s="202">
        <v>0.98599999999999999</v>
      </c>
      <c r="H232" s="151">
        <v>1.801439690137757</v>
      </c>
      <c r="I232" s="201">
        <v>53.748000000000005</v>
      </c>
      <c r="J232" s="202">
        <v>1.0000000000000009E-3</v>
      </c>
      <c r="K232" s="202">
        <v>0</v>
      </c>
      <c r="L232" s="202">
        <v>0</v>
      </c>
      <c r="M232" s="202">
        <v>0</v>
      </c>
      <c r="N232" s="11">
        <v>0</v>
      </c>
      <c r="O232" s="202">
        <v>2.5000000000000022E-4</v>
      </c>
      <c r="P232" s="41" t="s">
        <v>149</v>
      </c>
      <c r="R232" s="153"/>
    </row>
    <row r="233" spans="1:18" s="158" customFormat="1" ht="10.75" hidden="1" customHeight="1" x14ac:dyDescent="0.3">
      <c r="B233" s="40" t="s">
        <v>78</v>
      </c>
      <c r="C233" s="130">
        <v>28.95</v>
      </c>
      <c r="D233" s="200">
        <v>0</v>
      </c>
      <c r="E233" s="200">
        <v>0</v>
      </c>
      <c r="F233" s="201">
        <v>28.95</v>
      </c>
      <c r="G233" s="202">
        <v>0</v>
      </c>
      <c r="H233" s="151">
        <v>0</v>
      </c>
      <c r="I233" s="201">
        <v>28.95</v>
      </c>
      <c r="J233" s="202">
        <v>0</v>
      </c>
      <c r="K233" s="202">
        <v>0</v>
      </c>
      <c r="L233" s="202">
        <v>0</v>
      </c>
      <c r="M233" s="202">
        <v>0</v>
      </c>
      <c r="N233" s="11">
        <v>0</v>
      </c>
      <c r="O233" s="202">
        <v>0</v>
      </c>
      <c r="P233" s="41" t="s">
        <v>149</v>
      </c>
      <c r="R233" s="153"/>
    </row>
    <row r="234" spans="1:18" s="158" customFormat="1" ht="10.75" hidden="1" customHeight="1" x14ac:dyDescent="0.3">
      <c r="B234" s="40" t="s">
        <v>79</v>
      </c>
      <c r="C234" s="130">
        <v>1.7330000000000001</v>
      </c>
      <c r="D234" s="200">
        <v>0</v>
      </c>
      <c r="E234" s="200">
        <v>0</v>
      </c>
      <c r="F234" s="201">
        <v>1.7330000000000001</v>
      </c>
      <c r="G234" s="202">
        <v>1.585</v>
      </c>
      <c r="H234" s="151">
        <v>91.459896133871894</v>
      </c>
      <c r="I234" s="201">
        <v>0.14800000000000013</v>
      </c>
      <c r="J234" s="202">
        <v>0</v>
      </c>
      <c r="K234" s="202">
        <v>0</v>
      </c>
      <c r="L234" s="202">
        <v>0</v>
      </c>
      <c r="M234" s="202">
        <v>0</v>
      </c>
      <c r="N234" s="11">
        <v>0</v>
      </c>
      <c r="O234" s="202">
        <v>0</v>
      </c>
      <c r="P234" s="41" t="s">
        <v>149</v>
      </c>
      <c r="R234" s="153"/>
    </row>
    <row r="235" spans="1:18" s="158" customFormat="1" ht="10.75" hidden="1" customHeight="1" x14ac:dyDescent="0.3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">
      <c r="B236" s="40" t="s">
        <v>81</v>
      </c>
      <c r="C236" s="130">
        <v>2.423</v>
      </c>
      <c r="D236" s="200">
        <v>0</v>
      </c>
      <c r="E236" s="200">
        <v>0</v>
      </c>
      <c r="F236" s="201">
        <v>2.423</v>
      </c>
      <c r="G236" s="202">
        <v>17.704000000000001</v>
      </c>
      <c r="H236" s="151">
        <v>730.6644655385885</v>
      </c>
      <c r="I236" s="201">
        <v>-15.281000000000001</v>
      </c>
      <c r="J236" s="202">
        <v>2.3200000000000038</v>
      </c>
      <c r="K236" s="202">
        <v>7.1999999999999176E-2</v>
      </c>
      <c r="L236" s="202">
        <v>0</v>
      </c>
      <c r="M236" s="202">
        <v>0</v>
      </c>
      <c r="N236" s="11">
        <v>0</v>
      </c>
      <c r="O236" s="202">
        <v>0.59800000000000075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103.151</v>
      </c>
      <c r="D239" s="200">
        <v>0</v>
      </c>
      <c r="E239" s="200">
        <v>0</v>
      </c>
      <c r="F239" s="201">
        <v>103.151</v>
      </c>
      <c r="G239" s="202">
        <v>9.0659999999999972</v>
      </c>
      <c r="H239" s="151">
        <v>8.7890568196139611</v>
      </c>
      <c r="I239" s="201">
        <v>94.084999999999994</v>
      </c>
      <c r="J239" s="202">
        <v>2.5409999999999995</v>
      </c>
      <c r="K239" s="202">
        <v>6.4000000000000057E-2</v>
      </c>
      <c r="L239" s="202">
        <v>0</v>
      </c>
      <c r="M239" s="202">
        <v>0</v>
      </c>
      <c r="N239" s="11">
        <v>0</v>
      </c>
      <c r="O239" s="202">
        <v>0.65124999999999988</v>
      </c>
      <c r="P239" s="41" t="s">
        <v>149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176.69399999999999</v>
      </c>
      <c r="D240" s="200" t="e">
        <v>#N/A</v>
      </c>
      <c r="E240" s="200" t="e">
        <v>#N/A</v>
      </c>
      <c r="F240" s="201" t="e">
        <v>#N/A</v>
      </c>
      <c r="G240" s="202" t="e">
        <v>#N/A</v>
      </c>
      <c r="H240" s="151" t="e">
        <v>#N/A</v>
      </c>
      <c r="I240" s="201" t="e">
        <v>#N/A</v>
      </c>
      <c r="J240" s="202" t="e">
        <v>#N/A</v>
      </c>
      <c r="K240" s="202" t="e">
        <v>#N/A</v>
      </c>
      <c r="L240" s="202" t="e">
        <v>#N/A</v>
      </c>
      <c r="M240" s="202" t="e">
        <v>#N/A</v>
      </c>
      <c r="N240" s="11" t="e">
        <v>#N/A</v>
      </c>
      <c r="O240" s="202" t="e">
        <v>#N/A</v>
      </c>
      <c r="P240" s="41" t="e">
        <v>#N/A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544.89599999999996</v>
      </c>
      <c r="D241" s="202" t="e">
        <v>#N/A</v>
      </c>
      <c r="E241" s="200" t="e">
        <v>#N/A</v>
      </c>
      <c r="F241" s="201" t="e">
        <v>#N/A</v>
      </c>
      <c r="G241" s="202" t="e">
        <v>#N/A</v>
      </c>
      <c r="H241" s="151" t="e">
        <v>#N/A</v>
      </c>
      <c r="I241" s="201" t="e">
        <v>#N/A</v>
      </c>
      <c r="J241" s="202" t="e">
        <v>#N/A</v>
      </c>
      <c r="K241" s="202" t="e">
        <v>#N/A</v>
      </c>
      <c r="L241" s="202" t="e">
        <v>#N/A</v>
      </c>
      <c r="M241" s="202" t="e">
        <v>#N/A</v>
      </c>
      <c r="N241" s="11" t="e">
        <v>#N/A</v>
      </c>
      <c r="O241" s="202" t="e">
        <v>#N/A</v>
      </c>
      <c r="P241" s="41" t="e">
        <v>#N/A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107.26300000000001</v>
      </c>
      <c r="D243" s="200">
        <v>0</v>
      </c>
      <c r="E243" s="200">
        <v>0</v>
      </c>
      <c r="F243" s="201">
        <v>107.26300000000001</v>
      </c>
      <c r="G243" s="202">
        <v>0.30900000000000011</v>
      </c>
      <c r="H243" s="151">
        <v>0.28807696969131952</v>
      </c>
      <c r="I243" s="201">
        <v>106.95400000000001</v>
      </c>
      <c r="J243" s="202">
        <v>0</v>
      </c>
      <c r="K243" s="202">
        <v>10.704999999999993</v>
      </c>
      <c r="L243" s="202">
        <v>-10.395999999999994</v>
      </c>
      <c r="M243" s="202">
        <v>0</v>
      </c>
      <c r="N243" s="11">
        <v>0</v>
      </c>
      <c r="O243" s="202">
        <v>7.7249999999999819E-2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v>1339.63</v>
      </c>
      <c r="D245" s="200">
        <v>0</v>
      </c>
      <c r="E245" s="200">
        <v>0</v>
      </c>
      <c r="F245" s="201">
        <v>1339.63</v>
      </c>
      <c r="G245" s="202">
        <v>10.704999999999993</v>
      </c>
      <c r="H245" s="151">
        <v>0.79910124437344587</v>
      </c>
      <c r="I245" s="201">
        <v>1328.9250000000002</v>
      </c>
      <c r="J245" s="202">
        <v>0</v>
      </c>
      <c r="K245" s="202">
        <v>-10.703999999999992</v>
      </c>
      <c r="L245" s="202">
        <v>10.395999999999994</v>
      </c>
      <c r="M245" s="202">
        <v>0</v>
      </c>
      <c r="N245" s="11">
        <v>0</v>
      </c>
      <c r="O245" s="202">
        <v>-7.6999999999999513E-2</v>
      </c>
      <c r="P245" s="41" t="s">
        <v>149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1991.789</v>
      </c>
      <c r="D248" s="131" t="e">
        <v>#N/A</v>
      </c>
      <c r="E248" s="131" t="e">
        <v>#N/A</v>
      </c>
      <c r="F248" s="132">
        <v>1991.7890000000002</v>
      </c>
      <c r="G248" s="131" t="e">
        <v>#N/A</v>
      </c>
      <c r="H248" s="156" t="e">
        <v>#N/A</v>
      </c>
      <c r="I248" s="132" t="e">
        <v>#N/A</v>
      </c>
      <c r="J248" s="131" t="e">
        <v>#N/A</v>
      </c>
      <c r="K248" s="131" t="e">
        <v>#N/A</v>
      </c>
      <c r="L248" s="131">
        <v>0</v>
      </c>
      <c r="M248" s="131" t="e">
        <v>#N/A</v>
      </c>
      <c r="N248" s="53" t="e">
        <v>#N/A</v>
      </c>
      <c r="O248" s="131" t="e">
        <v>#N/A</v>
      </c>
      <c r="P248" s="49" t="e">
        <v>#N/A</v>
      </c>
      <c r="R248" s="153"/>
    </row>
    <row r="249" spans="1:254" ht="10.75" hidden="1" customHeight="1" x14ac:dyDescent="0.3">
      <c r="B249" s="163" t="s">
        <v>190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45280</v>
      </c>
      <c r="K256" s="33">
        <v>45301</v>
      </c>
      <c r="L256" s="33">
        <v>45308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4" t="s">
        <v>119</v>
      </c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138.5</v>
      </c>
      <c r="D259" s="200">
        <v>0</v>
      </c>
      <c r="E259" s="200">
        <v>0.59999999999999432</v>
      </c>
      <c r="F259" s="201">
        <v>139.1</v>
      </c>
      <c r="G259" s="202">
        <v>0</v>
      </c>
      <c r="H259" s="151">
        <v>0</v>
      </c>
      <c r="I259" s="201">
        <v>139.1</v>
      </c>
      <c r="J259" s="202">
        <v>0</v>
      </c>
      <c r="K259" s="202">
        <v>0</v>
      </c>
      <c r="L259" s="202">
        <v>0</v>
      </c>
      <c r="M259" s="202">
        <v>0</v>
      </c>
      <c r="N259" s="11">
        <v>0</v>
      </c>
      <c r="O259" s="202">
        <v>0</v>
      </c>
      <c r="P259" s="41" t="s">
        <v>149</v>
      </c>
      <c r="R259" s="153"/>
    </row>
    <row r="260" spans="2:18" s="158" customFormat="1" ht="10.75" customHeight="1" x14ac:dyDescent="0.3">
      <c r="B260" s="40" t="s">
        <v>63</v>
      </c>
      <c r="C260" s="130">
        <v>4.5</v>
      </c>
      <c r="D260" s="200">
        <v>0</v>
      </c>
      <c r="E260" s="200">
        <v>-0.60000000000000009</v>
      </c>
      <c r="F260" s="201">
        <v>3.9</v>
      </c>
      <c r="G260" s="202">
        <v>0</v>
      </c>
      <c r="H260" s="151">
        <v>0</v>
      </c>
      <c r="I260" s="201">
        <v>3.9</v>
      </c>
      <c r="J260" s="202">
        <v>0</v>
      </c>
      <c r="K260" s="202">
        <v>0</v>
      </c>
      <c r="L260" s="202">
        <v>0</v>
      </c>
      <c r="M260" s="202">
        <v>0</v>
      </c>
      <c r="N260" s="11">
        <v>0</v>
      </c>
      <c r="O260" s="202">
        <v>0</v>
      </c>
      <c r="P260" s="41" t="s">
        <v>149</v>
      </c>
      <c r="R260" s="153"/>
    </row>
    <row r="261" spans="2:18" s="158" customFormat="1" ht="10.75" customHeight="1" x14ac:dyDescent="0.3">
      <c r="B261" s="40" t="s">
        <v>65</v>
      </c>
      <c r="C261" s="130">
        <v>0.4</v>
      </c>
      <c r="D261" s="200">
        <v>0</v>
      </c>
      <c r="E261" s="200">
        <v>0</v>
      </c>
      <c r="F261" s="201">
        <v>0.4</v>
      </c>
      <c r="G261" s="202">
        <v>0</v>
      </c>
      <c r="H261" s="151">
        <v>0</v>
      </c>
      <c r="I261" s="201">
        <v>0.4</v>
      </c>
      <c r="J261" s="202">
        <v>0</v>
      </c>
      <c r="K261" s="202">
        <v>0</v>
      </c>
      <c r="L261" s="202">
        <v>0</v>
      </c>
      <c r="M261" s="202">
        <v>0</v>
      </c>
      <c r="N261" s="11">
        <v>0</v>
      </c>
      <c r="O261" s="202">
        <v>0</v>
      </c>
      <c r="P261" s="41" t="s">
        <v>149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25.8</v>
      </c>
      <c r="D264" s="200">
        <v>0</v>
      </c>
      <c r="E264" s="200">
        <v>0</v>
      </c>
      <c r="F264" s="201">
        <v>25.8</v>
      </c>
      <c r="G264" s="202">
        <v>0</v>
      </c>
      <c r="H264" s="151">
        <v>0</v>
      </c>
      <c r="I264" s="201">
        <v>25.8</v>
      </c>
      <c r="J264" s="202">
        <v>0</v>
      </c>
      <c r="K264" s="202">
        <v>0</v>
      </c>
      <c r="L264" s="202">
        <v>0</v>
      </c>
      <c r="M264" s="202">
        <v>0</v>
      </c>
      <c r="N264" s="11">
        <v>0</v>
      </c>
      <c r="O264" s="202">
        <v>0</v>
      </c>
      <c r="P264" s="41" t="s">
        <v>149</v>
      </c>
      <c r="R264" s="153"/>
    </row>
    <row r="265" spans="2:18" s="158" customFormat="1" ht="10.75" customHeight="1" x14ac:dyDescent="0.3">
      <c r="B265" s="40" t="s">
        <v>69</v>
      </c>
      <c r="C265" s="130">
        <v>0.1</v>
      </c>
      <c r="D265" s="200">
        <v>0</v>
      </c>
      <c r="E265" s="200">
        <v>0</v>
      </c>
      <c r="F265" s="201">
        <v>0.1</v>
      </c>
      <c r="G265" s="202">
        <v>0</v>
      </c>
      <c r="H265" s="151">
        <v>0</v>
      </c>
      <c r="I265" s="201">
        <v>0.1</v>
      </c>
      <c r="J265" s="202">
        <v>0</v>
      </c>
      <c r="K265" s="202">
        <v>0</v>
      </c>
      <c r="L265" s="202">
        <v>0</v>
      </c>
      <c r="M265" s="202">
        <v>0</v>
      </c>
      <c r="N265" s="11">
        <v>0</v>
      </c>
      <c r="O265" s="202">
        <v>0</v>
      </c>
      <c r="P265" s="41" t="s">
        <v>149</v>
      </c>
      <c r="R265" s="153"/>
    </row>
    <row r="266" spans="2:18" s="158" customFormat="1" ht="10.75" customHeight="1" x14ac:dyDescent="0.3">
      <c r="B266" s="40" t="s">
        <v>70</v>
      </c>
      <c r="C266" s="130">
        <v>4.4000000000000004</v>
      </c>
      <c r="D266" s="200">
        <v>0</v>
      </c>
      <c r="E266" s="200">
        <v>0</v>
      </c>
      <c r="F266" s="201">
        <v>4.4000000000000004</v>
      </c>
      <c r="G266" s="202">
        <v>0</v>
      </c>
      <c r="H266" s="151">
        <v>0</v>
      </c>
      <c r="I266" s="201">
        <v>4.4000000000000004</v>
      </c>
      <c r="J266" s="202">
        <v>0</v>
      </c>
      <c r="K266" s="202">
        <v>0</v>
      </c>
      <c r="L266" s="202">
        <v>0</v>
      </c>
      <c r="M266" s="202">
        <v>0</v>
      </c>
      <c r="N266" s="11">
        <v>0</v>
      </c>
      <c r="O266" s="202">
        <v>0</v>
      </c>
      <c r="P266" s="41" t="s">
        <v>149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173.70000000000002</v>
      </c>
      <c r="D269" s="200">
        <v>0</v>
      </c>
      <c r="E269" s="200">
        <v>0</v>
      </c>
      <c r="F269" s="201">
        <v>173.70000000000002</v>
      </c>
      <c r="G269" s="202">
        <v>0</v>
      </c>
      <c r="H269" s="151">
        <v>0</v>
      </c>
      <c r="I269" s="201">
        <v>173.70000000000002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 t="s">
        <v>149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">
      <c r="B273" s="40" t="s">
        <v>152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113.822</v>
      </c>
      <c r="D275" s="200">
        <v>0</v>
      </c>
      <c r="E275" s="200">
        <v>0</v>
      </c>
      <c r="F275" s="201">
        <v>113.822</v>
      </c>
      <c r="G275" s="202">
        <v>0</v>
      </c>
      <c r="H275" s="151">
        <v>0</v>
      </c>
      <c r="I275" s="201">
        <v>113.822</v>
      </c>
      <c r="J275" s="202">
        <v>0</v>
      </c>
      <c r="K275" s="202">
        <v>0</v>
      </c>
      <c r="L275" s="202">
        <v>0</v>
      </c>
      <c r="M275" s="202">
        <v>0</v>
      </c>
      <c r="N275" s="11">
        <v>0</v>
      </c>
      <c r="O275" s="202">
        <v>0</v>
      </c>
      <c r="P275" s="41" t="s">
        <v>149</v>
      </c>
      <c r="R275" s="153"/>
    </row>
    <row r="276" spans="2:18" s="158" customFormat="1" ht="10.75" customHeight="1" x14ac:dyDescent="0.3">
      <c r="B276" s="40" t="s">
        <v>78</v>
      </c>
      <c r="C276" s="130">
        <v>218.27799999999999</v>
      </c>
      <c r="D276" s="200">
        <v>0</v>
      </c>
      <c r="E276" s="200">
        <v>0</v>
      </c>
      <c r="F276" s="201">
        <v>218.27799999999999</v>
      </c>
      <c r="G276" s="202">
        <v>0</v>
      </c>
      <c r="H276" s="151">
        <v>0</v>
      </c>
      <c r="I276" s="201">
        <v>218.27799999999999</v>
      </c>
      <c r="J276" s="202">
        <v>0</v>
      </c>
      <c r="K276" s="202">
        <v>0</v>
      </c>
      <c r="L276" s="202">
        <v>0</v>
      </c>
      <c r="M276" s="202">
        <v>0</v>
      </c>
      <c r="N276" s="11">
        <v>0</v>
      </c>
      <c r="O276" s="202">
        <v>0</v>
      </c>
      <c r="P276" s="41" t="s">
        <v>149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38.588000000000001</v>
      </c>
      <c r="D282" s="200">
        <v>0</v>
      </c>
      <c r="E282" s="200">
        <v>0</v>
      </c>
      <c r="F282" s="201">
        <v>38.588000000000001</v>
      </c>
      <c r="G282" s="202">
        <v>0</v>
      </c>
      <c r="H282" s="151">
        <v>0</v>
      </c>
      <c r="I282" s="201">
        <v>38.588000000000001</v>
      </c>
      <c r="J282" s="202">
        <v>0</v>
      </c>
      <c r="K282" s="202">
        <v>0</v>
      </c>
      <c r="L282" s="202">
        <v>0</v>
      </c>
      <c r="M282" s="202">
        <v>0</v>
      </c>
      <c r="N282" s="11">
        <v>0</v>
      </c>
      <c r="O282" s="202">
        <v>0</v>
      </c>
      <c r="P282" s="41" t="s">
        <v>149</v>
      </c>
      <c r="R282" s="153"/>
    </row>
    <row r="283" spans="2:18" s="158" customFormat="1" ht="10.75" customHeight="1" x14ac:dyDescent="0.3">
      <c r="B283" s="40" t="s">
        <v>188</v>
      </c>
      <c r="C283" s="130">
        <v>38.487000000000002</v>
      </c>
      <c r="D283" s="200">
        <v>0</v>
      </c>
      <c r="E283" s="200">
        <v>0</v>
      </c>
      <c r="F283" s="201">
        <v>38.487000000000002</v>
      </c>
      <c r="G283" s="202">
        <v>0</v>
      </c>
      <c r="H283" s="151">
        <v>0</v>
      </c>
      <c r="I283" s="201">
        <v>38.487000000000002</v>
      </c>
      <c r="J283" s="202">
        <v>0</v>
      </c>
      <c r="K283" s="202">
        <v>0</v>
      </c>
      <c r="L283" s="202">
        <v>0</v>
      </c>
      <c r="M283" s="202">
        <v>0</v>
      </c>
      <c r="N283" s="11">
        <v>0</v>
      </c>
      <c r="O283" s="202">
        <v>0</v>
      </c>
      <c r="P283" s="41" t="s">
        <v>149</v>
      </c>
      <c r="R283" s="153"/>
    </row>
    <row r="284" spans="2:18" s="158" customFormat="1" ht="10.75" customHeight="1" x14ac:dyDescent="0.3">
      <c r="B284" s="162" t="s">
        <v>86</v>
      </c>
      <c r="C284" s="130">
        <v>582.87500000000011</v>
      </c>
      <c r="D284" s="202">
        <v>0</v>
      </c>
      <c r="E284" s="200">
        <v>0</v>
      </c>
      <c r="F284" s="201">
        <v>582.87500000000011</v>
      </c>
      <c r="G284" s="202">
        <v>0</v>
      </c>
      <c r="H284" s="151">
        <v>0</v>
      </c>
      <c r="I284" s="201">
        <v>582.87500000000011</v>
      </c>
      <c r="J284" s="202">
        <v>0</v>
      </c>
      <c r="K284" s="202">
        <v>0</v>
      </c>
      <c r="L284" s="202">
        <v>0</v>
      </c>
      <c r="M284" s="202">
        <v>0</v>
      </c>
      <c r="N284" s="11">
        <v>0</v>
      </c>
      <c r="O284" s="202">
        <v>0</v>
      </c>
      <c r="P284" s="41" t="s">
        <v>149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0.10199999999999999</v>
      </c>
      <c r="D287" s="200" t="s">
        <v>64</v>
      </c>
      <c r="E287" s="200" t="s">
        <v>64</v>
      </c>
      <c r="F287" s="201">
        <v>0.10199999999999999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 t="s">
        <v>149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v>582.97700000000009</v>
      </c>
      <c r="D291" s="131">
        <v>0</v>
      </c>
      <c r="E291" s="131">
        <v>0</v>
      </c>
      <c r="F291" s="132">
        <v>582.97700000000009</v>
      </c>
      <c r="G291" s="131">
        <v>0</v>
      </c>
      <c r="H291" s="156">
        <v>0</v>
      </c>
      <c r="I291" s="132">
        <v>582.97700000000009</v>
      </c>
      <c r="J291" s="131">
        <v>0</v>
      </c>
      <c r="K291" s="131">
        <v>0</v>
      </c>
      <c r="L291" s="131">
        <v>0</v>
      </c>
      <c r="M291" s="131">
        <v>0</v>
      </c>
      <c r="N291" s="53">
        <v>0</v>
      </c>
      <c r="O291" s="131">
        <v>0</v>
      </c>
      <c r="P291" s="49" t="s">
        <v>149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45280</v>
      </c>
      <c r="K296" s="33">
        <v>45301</v>
      </c>
      <c r="L296" s="33">
        <v>45308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4" t="s">
        <v>120</v>
      </c>
      <c r="D298" s="215"/>
      <c r="E298" s="215"/>
      <c r="F298" s="215"/>
      <c r="G298" s="215"/>
      <c r="H298" s="215"/>
      <c r="I298" s="215"/>
      <c r="J298" s="215"/>
      <c r="K298" s="215"/>
      <c r="L298" s="215"/>
      <c r="M298" s="215"/>
      <c r="N298" s="215"/>
      <c r="O298" s="215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187.5</v>
      </c>
      <c r="D299" s="200">
        <v>0</v>
      </c>
      <c r="E299" s="200">
        <v>-125</v>
      </c>
      <c r="F299" s="201">
        <v>62.5</v>
      </c>
      <c r="G299" s="202">
        <v>0</v>
      </c>
      <c r="H299" s="151">
        <v>0</v>
      </c>
      <c r="I299" s="201">
        <v>62.5</v>
      </c>
      <c r="J299" s="202">
        <v>0</v>
      </c>
      <c r="K299" s="202">
        <v>0</v>
      </c>
      <c r="L299" s="202">
        <v>0</v>
      </c>
      <c r="M299" s="202">
        <v>0</v>
      </c>
      <c r="N299" s="11">
        <v>0</v>
      </c>
      <c r="O299" s="202">
        <v>0</v>
      </c>
      <c r="P299" s="41" t="s">
        <v>149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0">
        <v>0</v>
      </c>
      <c r="E300" s="200">
        <v>1.1000000000000001</v>
      </c>
      <c r="F300" s="201">
        <v>1.1000000000000001</v>
      </c>
      <c r="G300" s="202">
        <v>0</v>
      </c>
      <c r="H300" s="151">
        <v>0</v>
      </c>
      <c r="I300" s="201">
        <v>1.1000000000000001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152.5</v>
      </c>
      <c r="D302" s="200">
        <v>0</v>
      </c>
      <c r="E302" s="200">
        <v>-110</v>
      </c>
      <c r="F302" s="201">
        <v>42.5</v>
      </c>
      <c r="G302" s="202">
        <v>0</v>
      </c>
      <c r="H302" s="151">
        <v>0</v>
      </c>
      <c r="I302" s="201">
        <v>42.5</v>
      </c>
      <c r="J302" s="202">
        <v>0</v>
      </c>
      <c r="K302" s="202">
        <v>0</v>
      </c>
      <c r="L302" s="202">
        <v>0</v>
      </c>
      <c r="M302" s="202">
        <v>0</v>
      </c>
      <c r="N302" s="11">
        <v>0</v>
      </c>
      <c r="O302" s="202">
        <v>0</v>
      </c>
      <c r="P302" s="41" t="s">
        <v>149</v>
      </c>
      <c r="R302" s="153"/>
    </row>
    <row r="303" spans="2:18" s="158" customFormat="1" ht="10.75" customHeight="1" x14ac:dyDescent="0.3">
      <c r="B303" s="40" t="s">
        <v>67</v>
      </c>
      <c r="C303" s="130">
        <v>32.689</v>
      </c>
      <c r="D303" s="200">
        <v>0</v>
      </c>
      <c r="E303" s="200">
        <v>49.999999999999993</v>
      </c>
      <c r="F303" s="201">
        <v>82.688999999999993</v>
      </c>
      <c r="G303" s="202">
        <v>44.09399999999998</v>
      </c>
      <c r="H303" s="151">
        <v>53.325109748575969</v>
      </c>
      <c r="I303" s="201">
        <v>38.595000000000013</v>
      </c>
      <c r="J303" s="202">
        <v>7.000000000000739E-2</v>
      </c>
      <c r="K303" s="202">
        <v>0.50299999999999301</v>
      </c>
      <c r="L303" s="202">
        <v>0</v>
      </c>
      <c r="M303" s="202">
        <v>0</v>
      </c>
      <c r="N303" s="11">
        <v>0</v>
      </c>
      <c r="O303" s="202">
        <v>0.1432500000000001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3.4000000000000002E-2</v>
      </c>
      <c r="D304" s="200">
        <v>0</v>
      </c>
      <c r="E304" s="200">
        <v>0</v>
      </c>
      <c r="F304" s="201">
        <v>3.4000000000000002E-2</v>
      </c>
      <c r="G304" s="202">
        <v>0</v>
      </c>
      <c r="H304" s="151">
        <v>0</v>
      </c>
      <c r="I304" s="201">
        <v>3.4000000000000002E-2</v>
      </c>
      <c r="J304" s="202">
        <v>0</v>
      </c>
      <c r="K304" s="202">
        <v>0</v>
      </c>
      <c r="L304" s="202">
        <v>0</v>
      </c>
      <c r="M304" s="202">
        <v>0</v>
      </c>
      <c r="N304" s="11">
        <v>0</v>
      </c>
      <c r="O304" s="202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0.1</v>
      </c>
      <c r="D306" s="200">
        <v>0</v>
      </c>
      <c r="E306" s="200">
        <v>0</v>
      </c>
      <c r="F306" s="201">
        <v>0.1</v>
      </c>
      <c r="G306" s="202">
        <v>0</v>
      </c>
      <c r="H306" s="151">
        <v>0</v>
      </c>
      <c r="I306" s="201">
        <v>0.1</v>
      </c>
      <c r="J306" s="202">
        <v>0</v>
      </c>
      <c r="K306" s="202">
        <v>0</v>
      </c>
      <c r="L306" s="202">
        <v>0</v>
      </c>
      <c r="M306" s="202">
        <v>0</v>
      </c>
      <c r="N306" s="11">
        <v>0</v>
      </c>
      <c r="O306" s="202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48.3</v>
      </c>
      <c r="D307" s="200">
        <v>0</v>
      </c>
      <c r="E307" s="200">
        <v>-23.6</v>
      </c>
      <c r="F307" s="201">
        <v>24.699999999999996</v>
      </c>
      <c r="G307" s="202">
        <v>0</v>
      </c>
      <c r="H307" s="151">
        <v>0</v>
      </c>
      <c r="I307" s="201">
        <v>24.699999999999996</v>
      </c>
      <c r="J307" s="202">
        <v>0</v>
      </c>
      <c r="K307" s="202">
        <v>0</v>
      </c>
      <c r="L307" s="202">
        <v>0</v>
      </c>
      <c r="M307" s="202">
        <v>0</v>
      </c>
      <c r="N307" s="11">
        <v>0</v>
      </c>
      <c r="O307" s="202">
        <v>0</v>
      </c>
      <c r="P307" s="41" t="s">
        <v>149</v>
      </c>
      <c r="R307" s="153"/>
    </row>
    <row r="308" spans="2:18" s="158" customFormat="1" ht="10.75" customHeight="1" x14ac:dyDescent="0.3">
      <c r="B308" s="40" t="s">
        <v>72</v>
      </c>
      <c r="C308" s="130">
        <v>31.6</v>
      </c>
      <c r="D308" s="200">
        <v>0</v>
      </c>
      <c r="E308" s="200">
        <v>-31.1</v>
      </c>
      <c r="F308" s="201">
        <v>0.5</v>
      </c>
      <c r="G308" s="202">
        <v>0</v>
      </c>
      <c r="H308" s="151">
        <v>0</v>
      </c>
      <c r="I308" s="201">
        <v>0.5</v>
      </c>
      <c r="J308" s="202">
        <v>0</v>
      </c>
      <c r="K308" s="202">
        <v>0</v>
      </c>
      <c r="L308" s="202">
        <v>0</v>
      </c>
      <c r="M308" s="202">
        <v>0</v>
      </c>
      <c r="N308" s="11">
        <v>0</v>
      </c>
      <c r="O308" s="202">
        <v>0</v>
      </c>
      <c r="P308" s="41" t="s">
        <v>149</v>
      </c>
      <c r="R308" s="153"/>
    </row>
    <row r="309" spans="2:18" s="158" customFormat="1" ht="10.75" customHeight="1" x14ac:dyDescent="0.3">
      <c r="B309" s="43" t="s">
        <v>73</v>
      </c>
      <c r="C309" s="130">
        <v>452.72300000000007</v>
      </c>
      <c r="D309" s="200">
        <v>0</v>
      </c>
      <c r="E309" s="200">
        <v>-238.60000000000011</v>
      </c>
      <c r="F309" s="201">
        <v>214.12299999999996</v>
      </c>
      <c r="G309" s="202">
        <v>44.09399999999998</v>
      </c>
      <c r="H309" s="151">
        <v>20.592836827430958</v>
      </c>
      <c r="I309" s="201">
        <v>170.029</v>
      </c>
      <c r="J309" s="202">
        <v>7.000000000000739E-2</v>
      </c>
      <c r="K309" s="202">
        <v>0.50299999999999301</v>
      </c>
      <c r="L309" s="202">
        <v>0</v>
      </c>
      <c r="M309" s="202">
        <v>0</v>
      </c>
      <c r="N309" s="11">
        <v>0</v>
      </c>
      <c r="O309" s="202">
        <v>0.1432500000000001</v>
      </c>
      <c r="P309" s="41" t="s">
        <v>149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v>5.0720000000000001</v>
      </c>
      <c r="D311" s="200">
        <v>0</v>
      </c>
      <c r="E311" s="200">
        <v>24.100000000000009</v>
      </c>
      <c r="F311" s="201">
        <v>29.172000000000008</v>
      </c>
      <c r="G311" s="202">
        <v>26.281999999999993</v>
      </c>
      <c r="H311" s="151">
        <v>90.093240093240041</v>
      </c>
      <c r="I311" s="201">
        <v>2.8900000000000148</v>
      </c>
      <c r="J311" s="202">
        <v>0</v>
      </c>
      <c r="K311" s="202">
        <v>3.0210000000000008</v>
      </c>
      <c r="L311" s="202">
        <v>0</v>
      </c>
      <c r="M311" s="202">
        <v>0</v>
      </c>
      <c r="N311" s="11">
        <v>0</v>
      </c>
      <c r="O311" s="202">
        <v>0.7552500000000002</v>
      </c>
      <c r="P311" s="41">
        <v>1.8265475008275591</v>
      </c>
      <c r="R311" s="153"/>
    </row>
    <row r="312" spans="2:18" s="158" customFormat="1" ht="10.75" customHeight="1" x14ac:dyDescent="0.3">
      <c r="B312" s="40" t="s">
        <v>75</v>
      </c>
      <c r="C312" s="130">
        <v>3.8820000000000001</v>
      </c>
      <c r="D312" s="200">
        <v>0</v>
      </c>
      <c r="E312" s="200">
        <v>3.7000000000000006</v>
      </c>
      <c r="F312" s="201">
        <v>7.5820000000000007</v>
      </c>
      <c r="G312" s="202">
        <v>0</v>
      </c>
      <c r="H312" s="151">
        <v>0</v>
      </c>
      <c r="I312" s="201">
        <v>7.5820000000000007</v>
      </c>
      <c r="J312" s="202">
        <v>0</v>
      </c>
      <c r="K312" s="202">
        <v>0</v>
      </c>
      <c r="L312" s="202">
        <v>0</v>
      </c>
      <c r="M312" s="202">
        <v>0</v>
      </c>
      <c r="N312" s="11">
        <v>0</v>
      </c>
      <c r="O312" s="202">
        <v>0</v>
      </c>
      <c r="P312" s="41" t="s">
        <v>149</v>
      </c>
      <c r="R312" s="153"/>
    </row>
    <row r="313" spans="2:18" s="158" customFormat="1" ht="10.75" customHeight="1" x14ac:dyDescent="0.3">
      <c r="B313" s="40" t="s">
        <v>152</v>
      </c>
      <c r="C313" s="130">
        <v>0.20699999999999999</v>
      </c>
      <c r="D313" s="200">
        <v>0</v>
      </c>
      <c r="E313" s="200">
        <v>15.2</v>
      </c>
      <c r="F313" s="201">
        <v>15.407</v>
      </c>
      <c r="G313" s="202">
        <v>0</v>
      </c>
      <c r="H313" s="151">
        <v>0</v>
      </c>
      <c r="I313" s="201">
        <v>15.407</v>
      </c>
      <c r="J313" s="202">
        <v>0</v>
      </c>
      <c r="K313" s="202">
        <v>0</v>
      </c>
      <c r="L313" s="202">
        <v>0</v>
      </c>
      <c r="M313" s="202">
        <v>0</v>
      </c>
      <c r="N313" s="11">
        <v>0</v>
      </c>
      <c r="O313" s="202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1.629</v>
      </c>
      <c r="D314" s="200">
        <v>0</v>
      </c>
      <c r="E314" s="200">
        <v>0</v>
      </c>
      <c r="F314" s="201">
        <v>1.629</v>
      </c>
      <c r="G314" s="202">
        <v>3.3000000000000002E-2</v>
      </c>
      <c r="H314" s="151">
        <v>2.0257826887661143</v>
      </c>
      <c r="I314" s="201">
        <v>1.5960000000000001</v>
      </c>
      <c r="J314" s="202">
        <v>0</v>
      </c>
      <c r="K314" s="202">
        <v>0</v>
      </c>
      <c r="L314" s="202">
        <v>0</v>
      </c>
      <c r="M314" s="202">
        <v>0</v>
      </c>
      <c r="N314" s="11">
        <v>0</v>
      </c>
      <c r="O314" s="202">
        <v>0</v>
      </c>
      <c r="P314" s="41" t="s">
        <v>149</v>
      </c>
      <c r="R314" s="153"/>
    </row>
    <row r="315" spans="2:18" s="158" customFormat="1" ht="10.75" customHeight="1" x14ac:dyDescent="0.3">
      <c r="B315" s="40" t="s">
        <v>77</v>
      </c>
      <c r="C315" s="130">
        <v>12.618</v>
      </c>
      <c r="D315" s="200">
        <v>0</v>
      </c>
      <c r="E315" s="200">
        <v>-12</v>
      </c>
      <c r="F315" s="201">
        <v>0.61800000000000033</v>
      </c>
      <c r="G315" s="202">
        <v>0</v>
      </c>
      <c r="H315" s="151">
        <v>0</v>
      </c>
      <c r="I315" s="201">
        <v>0.61800000000000033</v>
      </c>
      <c r="J315" s="202">
        <v>0</v>
      </c>
      <c r="K315" s="202">
        <v>0</v>
      </c>
      <c r="L315" s="202">
        <v>0</v>
      </c>
      <c r="M315" s="202">
        <v>0</v>
      </c>
      <c r="N315" s="11">
        <v>0</v>
      </c>
      <c r="O315" s="202">
        <v>0</v>
      </c>
      <c r="P315" s="41" t="s">
        <v>149</v>
      </c>
      <c r="R315" s="153"/>
    </row>
    <row r="316" spans="2:18" s="158" customFormat="1" ht="10.75" customHeight="1" x14ac:dyDescent="0.3">
      <c r="B316" s="40" t="s">
        <v>78</v>
      </c>
      <c r="C316" s="130">
        <v>309.61399999999998</v>
      </c>
      <c r="D316" s="200">
        <v>0</v>
      </c>
      <c r="E316" s="200">
        <v>-300</v>
      </c>
      <c r="F316" s="201">
        <v>9.6139999999999759</v>
      </c>
      <c r="G316" s="202">
        <v>0</v>
      </c>
      <c r="H316" s="151">
        <v>0</v>
      </c>
      <c r="I316" s="201">
        <v>9.6139999999999759</v>
      </c>
      <c r="J316" s="202">
        <v>0</v>
      </c>
      <c r="K316" s="202">
        <v>0</v>
      </c>
      <c r="L316" s="202">
        <v>0</v>
      </c>
      <c r="M316" s="202">
        <v>0</v>
      </c>
      <c r="N316" s="11">
        <v>0</v>
      </c>
      <c r="O316" s="202">
        <v>0</v>
      </c>
      <c r="P316" s="41" t="s">
        <v>149</v>
      </c>
      <c r="R316" s="153"/>
    </row>
    <row r="317" spans="2:18" s="158" customFormat="1" ht="10.75" customHeight="1" x14ac:dyDescent="0.3">
      <c r="B317" s="40" t="s">
        <v>79</v>
      </c>
      <c r="C317" s="130">
        <v>2.3420000000000001</v>
      </c>
      <c r="D317" s="200">
        <v>0</v>
      </c>
      <c r="E317" s="200">
        <v>0</v>
      </c>
      <c r="F317" s="201">
        <v>2.3420000000000001</v>
      </c>
      <c r="G317" s="202">
        <v>0</v>
      </c>
      <c r="H317" s="151">
        <v>0</v>
      </c>
      <c r="I317" s="201">
        <v>2.3420000000000001</v>
      </c>
      <c r="J317" s="202">
        <v>0</v>
      </c>
      <c r="K317" s="202">
        <v>0</v>
      </c>
      <c r="L317" s="202">
        <v>0</v>
      </c>
      <c r="M317" s="202">
        <v>0</v>
      </c>
      <c r="N317" s="11">
        <v>0</v>
      </c>
      <c r="O317" s="202">
        <v>0</v>
      </c>
      <c r="P317" s="41" t="s">
        <v>149</v>
      </c>
      <c r="R317" s="153"/>
    </row>
    <row r="318" spans="2:18" s="158" customFormat="1" ht="10.75" customHeight="1" x14ac:dyDescent="0.3">
      <c r="B318" s="40" t="s">
        <v>80</v>
      </c>
      <c r="C318" s="130">
        <v>1.762</v>
      </c>
      <c r="D318" s="200">
        <v>0</v>
      </c>
      <c r="E318" s="200">
        <v>0.60000000000000009</v>
      </c>
      <c r="F318" s="201">
        <v>2.3620000000000001</v>
      </c>
      <c r="G318" s="202">
        <v>1.581</v>
      </c>
      <c r="H318" s="151">
        <v>66.934801016088059</v>
      </c>
      <c r="I318" s="201">
        <v>0.78100000000000014</v>
      </c>
      <c r="J318" s="202">
        <v>7.0000000000000062E-2</v>
      </c>
      <c r="K318" s="202">
        <v>0</v>
      </c>
      <c r="L318" s="202">
        <v>0</v>
      </c>
      <c r="M318" s="202">
        <v>0</v>
      </c>
      <c r="N318" s="11">
        <v>0</v>
      </c>
      <c r="O318" s="202">
        <v>1.7500000000000016E-2</v>
      </c>
      <c r="P318" s="41">
        <v>42.628571428571398</v>
      </c>
      <c r="R318" s="153"/>
    </row>
    <row r="319" spans="2:18" s="158" customFormat="1" ht="10.75" customHeight="1" x14ac:dyDescent="0.3">
      <c r="B319" s="40" t="s">
        <v>81</v>
      </c>
      <c r="C319" s="130">
        <v>5.8150000000000004</v>
      </c>
      <c r="D319" s="200">
        <v>0</v>
      </c>
      <c r="E319" s="200">
        <v>52.800000000000011</v>
      </c>
      <c r="F319" s="201">
        <v>58.615000000000009</v>
      </c>
      <c r="G319" s="202">
        <v>11.876000000000003</v>
      </c>
      <c r="H319" s="151">
        <v>20.261025334811912</v>
      </c>
      <c r="I319" s="201">
        <v>46.739000000000004</v>
      </c>
      <c r="J319" s="202">
        <v>0.3819999999999979</v>
      </c>
      <c r="K319" s="202">
        <v>0.85700000000000109</v>
      </c>
      <c r="L319" s="202">
        <v>0</v>
      </c>
      <c r="M319" s="202">
        <v>0</v>
      </c>
      <c r="N319" s="11">
        <v>0</v>
      </c>
      <c r="O319" s="202">
        <v>0.30974999999999975</v>
      </c>
      <c r="P319" s="41" t="s">
        <v>149</v>
      </c>
      <c r="R319" s="153"/>
    </row>
    <row r="320" spans="2:18" s="158" customFormat="1" ht="10.75" hidden="1" customHeight="1" x14ac:dyDescent="0.3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">
      <c r="B321" s="152" t="s">
        <v>83</v>
      </c>
      <c r="C321" s="130">
        <v>0.98099999999999998</v>
      </c>
      <c r="D321" s="200">
        <v>0</v>
      </c>
      <c r="E321" s="200">
        <v>0.80000000000000016</v>
      </c>
      <c r="F321" s="201">
        <v>1.7810000000000001</v>
      </c>
      <c r="G321" s="202">
        <v>0</v>
      </c>
      <c r="H321" s="151">
        <v>0</v>
      </c>
      <c r="I321" s="201">
        <v>1.7810000000000001</v>
      </c>
      <c r="J321" s="202">
        <v>0</v>
      </c>
      <c r="K321" s="202">
        <v>0</v>
      </c>
      <c r="L321" s="202">
        <v>0</v>
      </c>
      <c r="M321" s="202">
        <v>0</v>
      </c>
      <c r="N321" s="11">
        <v>0</v>
      </c>
      <c r="O321" s="202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349.19400000000002</v>
      </c>
      <c r="D322" s="200">
        <v>10.399999999999977</v>
      </c>
      <c r="E322" s="200">
        <v>-273.3</v>
      </c>
      <c r="F322" s="201">
        <v>75.894000000000005</v>
      </c>
      <c r="G322" s="202">
        <v>18.489999999999995</v>
      </c>
      <c r="H322" s="151">
        <v>24.362927240625076</v>
      </c>
      <c r="I322" s="201">
        <v>57.404000000000011</v>
      </c>
      <c r="J322" s="202">
        <v>5.099999999999838E-2</v>
      </c>
      <c r="K322" s="202">
        <v>0.10899999999999821</v>
      </c>
      <c r="L322" s="202">
        <v>0</v>
      </c>
      <c r="M322" s="202">
        <v>0</v>
      </c>
      <c r="N322" s="11">
        <v>0</v>
      </c>
      <c r="O322" s="202">
        <v>3.9999999999999147E-2</v>
      </c>
      <c r="P322" s="41" t="s">
        <v>149</v>
      </c>
      <c r="R322" s="153"/>
    </row>
    <row r="323" spans="2:254" s="158" customFormat="1" ht="10.75" customHeight="1" x14ac:dyDescent="0.3">
      <c r="B323" s="40" t="s">
        <v>188</v>
      </c>
      <c r="C323" s="130">
        <v>983.76300000000003</v>
      </c>
      <c r="D323" s="200">
        <v>-10.400000000000091</v>
      </c>
      <c r="E323" s="200">
        <v>2594.1</v>
      </c>
      <c r="F323" s="201">
        <v>3577.8629999999998</v>
      </c>
      <c r="G323" s="202">
        <v>3237.8699999999985</v>
      </c>
      <c r="H323" s="151">
        <v>90.497316414854296</v>
      </c>
      <c r="I323" s="201">
        <v>339.9930000000013</v>
      </c>
      <c r="J323" s="202">
        <v>705.3420000000001</v>
      </c>
      <c r="K323" s="202">
        <v>242.05200000000059</v>
      </c>
      <c r="L323" s="202">
        <v>0</v>
      </c>
      <c r="M323" s="202">
        <v>0</v>
      </c>
      <c r="N323" s="11">
        <v>0</v>
      </c>
      <c r="O323" s="202">
        <v>236.84850000000017</v>
      </c>
      <c r="P323" s="41">
        <v>0</v>
      </c>
      <c r="R323" s="153"/>
    </row>
    <row r="324" spans="2:254" s="158" customFormat="1" ht="10.75" customHeight="1" x14ac:dyDescent="0.3">
      <c r="B324" s="162" t="s">
        <v>86</v>
      </c>
      <c r="C324" s="130">
        <v>2129.6019999999999</v>
      </c>
      <c r="D324" s="202">
        <v>-1.1368683772161603E-13</v>
      </c>
      <c r="E324" s="200">
        <v>1867.4</v>
      </c>
      <c r="F324" s="201">
        <v>3997.002</v>
      </c>
      <c r="G324" s="202">
        <v>3340.2259999999987</v>
      </c>
      <c r="H324" s="151">
        <v>83.568284429179641</v>
      </c>
      <c r="I324" s="201">
        <v>656.7760000000012</v>
      </c>
      <c r="J324" s="202">
        <v>705.91500000000019</v>
      </c>
      <c r="K324" s="202">
        <v>246.54200000000057</v>
      </c>
      <c r="L324" s="202">
        <v>0</v>
      </c>
      <c r="M324" s="202">
        <v>0</v>
      </c>
      <c r="N324" s="11">
        <v>0</v>
      </c>
      <c r="O324" s="202">
        <v>238.1142500000002</v>
      </c>
      <c r="P324" s="41">
        <v>0.75823895461947632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v>304.56099999999998</v>
      </c>
      <c r="D326" s="200">
        <v>0</v>
      </c>
      <c r="E326" s="200">
        <v>-251.9</v>
      </c>
      <c r="F326" s="201">
        <v>52.660999999999973</v>
      </c>
      <c r="G326" s="202">
        <v>0.44700000000000001</v>
      </c>
      <c r="H326" s="151">
        <v>0.84882550654184363</v>
      </c>
      <c r="I326" s="201">
        <v>52.21399999999997</v>
      </c>
      <c r="J326" s="202">
        <v>0</v>
      </c>
      <c r="K326" s="202">
        <v>0.79100000000000037</v>
      </c>
      <c r="L326" s="202">
        <v>-0.34400000000000036</v>
      </c>
      <c r="M326" s="202">
        <v>0</v>
      </c>
      <c r="N326" s="11">
        <v>0</v>
      </c>
      <c r="O326" s="202">
        <v>0.11175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876.81899999999996</v>
      </c>
      <c r="D328" s="200">
        <v>0</v>
      </c>
      <c r="E328" s="200">
        <v>-875.50000000000011</v>
      </c>
      <c r="F328" s="201">
        <v>1.3189999999998463</v>
      </c>
      <c r="G328" s="202">
        <v>0.79100000000000037</v>
      </c>
      <c r="H328" s="151">
        <v>59.969673995458116</v>
      </c>
      <c r="I328" s="201">
        <v>0.52799999999984593</v>
      </c>
      <c r="J328" s="202">
        <v>9.9999999999988987E-4</v>
      </c>
      <c r="K328" s="202">
        <v>-0.79699999999999727</v>
      </c>
      <c r="L328" s="202">
        <v>0.34400000000000036</v>
      </c>
      <c r="M328" s="202">
        <v>0</v>
      </c>
      <c r="N328" s="11">
        <v>0</v>
      </c>
      <c r="O328" s="202">
        <v>-0.11299999999999925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v>3310.982</v>
      </c>
      <c r="D331" s="131">
        <v>-1.1368683772161603E-13</v>
      </c>
      <c r="E331" s="131">
        <v>740</v>
      </c>
      <c r="F331" s="132">
        <v>4050.982</v>
      </c>
      <c r="G331" s="131">
        <v>3341.4639999999986</v>
      </c>
      <c r="H331" s="156">
        <v>82.485283815134167</v>
      </c>
      <c r="I331" s="132">
        <v>709.51800000000139</v>
      </c>
      <c r="J331" s="131">
        <v>705.91600000000017</v>
      </c>
      <c r="K331" s="131">
        <v>246.53600000000051</v>
      </c>
      <c r="L331" s="131">
        <v>0</v>
      </c>
      <c r="M331" s="131">
        <v>0</v>
      </c>
      <c r="N331" s="53">
        <v>0</v>
      </c>
      <c r="O331" s="131">
        <v>238.11300000000017</v>
      </c>
      <c r="P331" s="49">
        <v>0.97975331040304781</v>
      </c>
      <c r="R331" s="153"/>
    </row>
    <row r="332" spans="2:254" ht="10.75" customHeight="1" x14ac:dyDescent="0.3">
      <c r="B332" s="163" t="s">
        <v>190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45280</v>
      </c>
      <c r="K339" s="33">
        <v>45301</v>
      </c>
      <c r="L339" s="33">
        <v>45308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4" t="s">
        <v>141</v>
      </c>
      <c r="D341" s="215"/>
      <c r="E341" s="215"/>
      <c r="F341" s="215"/>
      <c r="G341" s="215"/>
      <c r="H341" s="215"/>
      <c r="I341" s="215"/>
      <c r="J341" s="215"/>
      <c r="K341" s="215"/>
      <c r="L341" s="215"/>
      <c r="M341" s="215"/>
      <c r="N341" s="215"/>
      <c r="O341" s="215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72.39</v>
      </c>
      <c r="D342" s="200">
        <v>0</v>
      </c>
      <c r="E342" s="200">
        <v>10</v>
      </c>
      <c r="F342" s="201">
        <v>82.39</v>
      </c>
      <c r="G342" s="202">
        <v>71.38000000000001</v>
      </c>
      <c r="H342" s="151">
        <v>86.636727758223103</v>
      </c>
      <c r="I342" s="201">
        <v>11.009999999999991</v>
      </c>
      <c r="J342" s="202">
        <v>0.20000000000000284</v>
      </c>
      <c r="K342" s="202">
        <v>0</v>
      </c>
      <c r="L342" s="202">
        <v>0</v>
      </c>
      <c r="M342" s="202">
        <v>0</v>
      </c>
      <c r="N342" s="11">
        <v>0</v>
      </c>
      <c r="O342" s="202">
        <v>5.0000000000000711E-2</v>
      </c>
      <c r="P342" s="41" t="s">
        <v>149</v>
      </c>
      <c r="R342" s="153"/>
    </row>
    <row r="343" spans="2:18" s="158" customFormat="1" ht="10.75" customHeight="1" x14ac:dyDescent="0.3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117.80500000000001</v>
      </c>
      <c r="D345" s="200">
        <v>0</v>
      </c>
      <c r="E345" s="200">
        <v>0</v>
      </c>
      <c r="F345" s="201">
        <v>117.80500000000001</v>
      </c>
      <c r="G345" s="202">
        <v>37.239999999999995</v>
      </c>
      <c r="H345" s="151">
        <v>31.611561478714819</v>
      </c>
      <c r="I345" s="201">
        <v>80.565000000000012</v>
      </c>
      <c r="J345" s="202">
        <v>0</v>
      </c>
      <c r="K345" s="202">
        <v>0</v>
      </c>
      <c r="L345" s="202">
        <v>0</v>
      </c>
      <c r="M345" s="202">
        <v>0</v>
      </c>
      <c r="N345" s="11">
        <v>0</v>
      </c>
      <c r="O345" s="202">
        <v>0</v>
      </c>
      <c r="P345" s="41" t="s">
        <v>149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0.05</v>
      </c>
      <c r="H346" s="151" t="s">
        <v>183</v>
      </c>
      <c r="I346" s="201">
        <v>-0.05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">
      <c r="B347" s="40" t="s">
        <v>68</v>
      </c>
      <c r="C347" s="130">
        <v>2.1999999999999999E-2</v>
      </c>
      <c r="D347" s="200">
        <v>0</v>
      </c>
      <c r="E347" s="200">
        <v>0</v>
      </c>
      <c r="F347" s="201">
        <v>2.1999999999999999E-2</v>
      </c>
      <c r="G347" s="202">
        <v>0</v>
      </c>
      <c r="H347" s="151">
        <v>0</v>
      </c>
      <c r="I347" s="201">
        <v>2.1999999999999999E-2</v>
      </c>
      <c r="J347" s="202">
        <v>0</v>
      </c>
      <c r="K347" s="202">
        <v>0</v>
      </c>
      <c r="L347" s="202">
        <v>0</v>
      </c>
      <c r="M347" s="202">
        <v>0</v>
      </c>
      <c r="N347" s="11">
        <v>0</v>
      </c>
      <c r="O347" s="202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0.3</v>
      </c>
      <c r="D349" s="200">
        <v>0</v>
      </c>
      <c r="E349" s="200">
        <v>0</v>
      </c>
      <c r="F349" s="201">
        <v>0.3</v>
      </c>
      <c r="G349" s="202">
        <v>0</v>
      </c>
      <c r="H349" s="151">
        <v>0</v>
      </c>
      <c r="I349" s="201">
        <v>0.3</v>
      </c>
      <c r="J349" s="202">
        <v>0</v>
      </c>
      <c r="K349" s="202">
        <v>0</v>
      </c>
      <c r="L349" s="202">
        <v>0</v>
      </c>
      <c r="M349" s="202">
        <v>0</v>
      </c>
      <c r="N349" s="11">
        <v>0</v>
      </c>
      <c r="O349" s="202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79</v>
      </c>
      <c r="D350" s="200">
        <v>0</v>
      </c>
      <c r="E350" s="200">
        <v>0</v>
      </c>
      <c r="F350" s="201">
        <v>79</v>
      </c>
      <c r="G350" s="202">
        <v>0</v>
      </c>
      <c r="H350" s="151">
        <v>0</v>
      </c>
      <c r="I350" s="201">
        <v>79</v>
      </c>
      <c r="J350" s="202">
        <v>0</v>
      </c>
      <c r="K350" s="202">
        <v>0</v>
      </c>
      <c r="L350" s="202">
        <v>0</v>
      </c>
      <c r="M350" s="202">
        <v>0</v>
      </c>
      <c r="N350" s="11">
        <v>0</v>
      </c>
      <c r="O350" s="202">
        <v>0</v>
      </c>
      <c r="P350" s="41" t="s">
        <v>149</v>
      </c>
      <c r="R350" s="153"/>
    </row>
    <row r="351" spans="2:18" s="158" customFormat="1" ht="10.75" customHeight="1" x14ac:dyDescent="0.3">
      <c r="B351" s="40" t="s">
        <v>72</v>
      </c>
      <c r="C351" s="130">
        <v>15.3</v>
      </c>
      <c r="D351" s="200">
        <v>0</v>
      </c>
      <c r="E351" s="200">
        <v>-12</v>
      </c>
      <c r="F351" s="201">
        <v>3.3000000000000007</v>
      </c>
      <c r="G351" s="202">
        <v>0.04</v>
      </c>
      <c r="H351" s="151">
        <v>1.2121212121212119</v>
      </c>
      <c r="I351" s="201">
        <v>3.2600000000000007</v>
      </c>
      <c r="J351" s="202">
        <v>0</v>
      </c>
      <c r="K351" s="202">
        <v>0</v>
      </c>
      <c r="L351" s="202">
        <v>0</v>
      </c>
      <c r="M351" s="202">
        <v>0</v>
      </c>
      <c r="N351" s="11">
        <v>0</v>
      </c>
      <c r="O351" s="202">
        <v>0</v>
      </c>
      <c r="P351" s="41" t="s">
        <v>149</v>
      </c>
      <c r="R351" s="153"/>
    </row>
    <row r="352" spans="2:18" s="158" customFormat="1" ht="10.75" customHeight="1" x14ac:dyDescent="0.3">
      <c r="B352" s="43" t="s">
        <v>73</v>
      </c>
      <c r="C352" s="130">
        <v>284.81700000000001</v>
      </c>
      <c r="D352" s="200">
        <v>0</v>
      </c>
      <c r="E352" s="200">
        <v>-2</v>
      </c>
      <c r="F352" s="201">
        <v>282.81700000000001</v>
      </c>
      <c r="G352" s="202">
        <v>108.71000000000001</v>
      </c>
      <c r="H352" s="151">
        <v>38.438283412949005</v>
      </c>
      <c r="I352" s="201">
        <v>174.107</v>
      </c>
      <c r="J352" s="202">
        <v>0.20000000000000284</v>
      </c>
      <c r="K352" s="202">
        <v>0</v>
      </c>
      <c r="L352" s="202">
        <v>0</v>
      </c>
      <c r="M352" s="202">
        <v>0</v>
      </c>
      <c r="N352" s="11">
        <v>0</v>
      </c>
      <c r="O352" s="202">
        <v>5.0000000000000711E-2</v>
      </c>
      <c r="P352" s="41" t="s">
        <v>149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v>1.1970000000000001</v>
      </c>
      <c r="D354" s="200">
        <v>0</v>
      </c>
      <c r="E354" s="200">
        <v>12</v>
      </c>
      <c r="F354" s="201">
        <v>13.196999999999999</v>
      </c>
      <c r="G354" s="202">
        <v>0.61</v>
      </c>
      <c r="H354" s="151">
        <v>4.6222626354474503</v>
      </c>
      <c r="I354" s="201">
        <v>12.587</v>
      </c>
      <c r="J354" s="202">
        <v>0</v>
      </c>
      <c r="K354" s="202">
        <v>0</v>
      </c>
      <c r="L354" s="202">
        <v>0</v>
      </c>
      <c r="M354" s="202">
        <v>0</v>
      </c>
      <c r="N354" s="11">
        <v>0</v>
      </c>
      <c r="O354" s="202">
        <v>0</v>
      </c>
      <c r="P354" s="41" t="s">
        <v>149</v>
      </c>
      <c r="R354" s="153"/>
    </row>
    <row r="355" spans="2:18" s="158" customFormat="1" ht="10.75" customHeight="1" x14ac:dyDescent="0.3">
      <c r="B355" s="40" t="s">
        <v>75</v>
      </c>
      <c r="C355" s="130">
        <v>2.5459999999999998</v>
      </c>
      <c r="D355" s="200">
        <v>0</v>
      </c>
      <c r="E355" s="200">
        <v>0</v>
      </c>
      <c r="F355" s="201">
        <v>2.5459999999999998</v>
      </c>
      <c r="G355" s="202">
        <v>0</v>
      </c>
      <c r="H355" s="151">
        <v>0</v>
      </c>
      <c r="I355" s="201">
        <v>2.5459999999999998</v>
      </c>
      <c r="J355" s="202">
        <v>0</v>
      </c>
      <c r="K355" s="202">
        <v>0</v>
      </c>
      <c r="L355" s="202">
        <v>0</v>
      </c>
      <c r="M355" s="202">
        <v>0</v>
      </c>
      <c r="N355" s="11">
        <v>0</v>
      </c>
      <c r="O355" s="202">
        <v>0</v>
      </c>
      <c r="P355" s="41" t="s">
        <v>149</v>
      </c>
      <c r="R355" s="153"/>
    </row>
    <row r="356" spans="2:18" s="158" customFormat="1" ht="10.75" customHeight="1" x14ac:dyDescent="0.3">
      <c r="B356" s="40" t="s">
        <v>152</v>
      </c>
      <c r="C356" s="130">
        <v>0.23699999999999999</v>
      </c>
      <c r="D356" s="200">
        <v>0</v>
      </c>
      <c r="E356" s="200">
        <v>0</v>
      </c>
      <c r="F356" s="201">
        <v>0.23699999999999999</v>
      </c>
      <c r="G356" s="202">
        <v>2.1159999999999997</v>
      </c>
      <c r="H356" s="151">
        <v>892.82700421940922</v>
      </c>
      <c r="I356" s="201">
        <v>-1.8789999999999996</v>
      </c>
      <c r="J356" s="202">
        <v>0</v>
      </c>
      <c r="K356" s="202">
        <v>5.5999999999999606E-2</v>
      </c>
      <c r="L356" s="202">
        <v>0</v>
      </c>
      <c r="M356" s="202">
        <v>3.7999999999999812E-2</v>
      </c>
      <c r="N356" s="11">
        <v>16.033755274261523</v>
      </c>
      <c r="O356" s="202">
        <v>2.3499999999999854E-2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0.98899999999999999</v>
      </c>
      <c r="D357" s="200">
        <v>0</v>
      </c>
      <c r="E357" s="200">
        <v>0</v>
      </c>
      <c r="F357" s="201">
        <v>0.98899999999999999</v>
      </c>
      <c r="G357" s="202">
        <v>0</v>
      </c>
      <c r="H357" s="151">
        <v>0</v>
      </c>
      <c r="I357" s="201">
        <v>0.98899999999999999</v>
      </c>
      <c r="J357" s="202">
        <v>0</v>
      </c>
      <c r="K357" s="202">
        <v>0</v>
      </c>
      <c r="L357" s="202">
        <v>0</v>
      </c>
      <c r="M357" s="202">
        <v>0</v>
      </c>
      <c r="N357" s="11">
        <v>0</v>
      </c>
      <c r="O357" s="202">
        <v>0</v>
      </c>
      <c r="P357" s="41" t="s">
        <v>149</v>
      </c>
      <c r="R357" s="153"/>
    </row>
    <row r="358" spans="2:18" s="158" customFormat="1" ht="10.75" customHeight="1" x14ac:dyDescent="0.3">
      <c r="B358" s="40" t="s">
        <v>77</v>
      </c>
      <c r="C358" s="130">
        <v>43.503999999999998</v>
      </c>
      <c r="D358" s="200">
        <v>0</v>
      </c>
      <c r="E358" s="200">
        <v>-40</v>
      </c>
      <c r="F358" s="201">
        <v>3.5039999999999978</v>
      </c>
      <c r="G358" s="202">
        <v>3.145999999999999</v>
      </c>
      <c r="H358" s="151">
        <v>89.78310502283108</v>
      </c>
      <c r="I358" s="201">
        <v>0.35799999999999876</v>
      </c>
      <c r="J358" s="202">
        <v>0.2799999999999998</v>
      </c>
      <c r="K358" s="202">
        <v>0.54999999999999938</v>
      </c>
      <c r="L358" s="202">
        <v>0</v>
      </c>
      <c r="M358" s="202">
        <v>0</v>
      </c>
      <c r="N358" s="11">
        <v>0</v>
      </c>
      <c r="O358" s="202">
        <v>0.2074999999999998</v>
      </c>
      <c r="P358" s="41">
        <v>0</v>
      </c>
      <c r="R358" s="153"/>
    </row>
    <row r="359" spans="2:18" s="158" customFormat="1" ht="10.75" customHeight="1" x14ac:dyDescent="0.3">
      <c r="B359" s="40" t="s">
        <v>78</v>
      </c>
      <c r="C359" s="130">
        <v>327.84399999999999</v>
      </c>
      <c r="D359" s="200">
        <v>0</v>
      </c>
      <c r="E359" s="200">
        <v>0</v>
      </c>
      <c r="F359" s="201">
        <v>327.84399999999999</v>
      </c>
      <c r="G359" s="202">
        <v>0</v>
      </c>
      <c r="H359" s="151">
        <v>0</v>
      </c>
      <c r="I359" s="201">
        <v>327.84399999999999</v>
      </c>
      <c r="J359" s="202">
        <v>0</v>
      </c>
      <c r="K359" s="202">
        <v>0</v>
      </c>
      <c r="L359" s="202">
        <v>0</v>
      </c>
      <c r="M359" s="202">
        <v>0</v>
      </c>
      <c r="N359" s="11">
        <v>0</v>
      </c>
      <c r="O359" s="202">
        <v>0</v>
      </c>
      <c r="P359" s="41" t="s">
        <v>149</v>
      </c>
      <c r="R359" s="153"/>
    </row>
    <row r="360" spans="2:18" s="158" customFormat="1" ht="10.75" customHeight="1" x14ac:dyDescent="0.3">
      <c r="B360" s="40" t="s">
        <v>79</v>
      </c>
      <c r="C360" s="130">
        <v>2.5939999999999999</v>
      </c>
      <c r="D360" s="200">
        <v>0</v>
      </c>
      <c r="E360" s="200">
        <v>0</v>
      </c>
      <c r="F360" s="201">
        <v>2.5939999999999999</v>
      </c>
      <c r="G360" s="202">
        <v>5.2849999999999904</v>
      </c>
      <c r="H360" s="151">
        <v>203.73939861218162</v>
      </c>
      <c r="I360" s="201">
        <v>-2.6909999999999905</v>
      </c>
      <c r="J360" s="202">
        <v>8.0000000000000071E-3</v>
      </c>
      <c r="K360" s="202">
        <v>1.4000000000000234E-2</v>
      </c>
      <c r="L360" s="202">
        <v>0</v>
      </c>
      <c r="M360" s="202">
        <v>1.3999999999999346E-2</v>
      </c>
      <c r="N360" s="11">
        <v>0.53970701619118533</v>
      </c>
      <c r="O360" s="202">
        <v>8.999999999999897E-3</v>
      </c>
      <c r="P360" s="41">
        <v>0</v>
      </c>
      <c r="R360" s="153"/>
    </row>
    <row r="361" spans="2:18" s="158" customFormat="1" ht="10.75" customHeight="1" x14ac:dyDescent="0.3">
      <c r="B361" s="40" t="s">
        <v>80</v>
      </c>
      <c r="C361" s="130">
        <v>0.98199999999999998</v>
      </c>
      <c r="D361" s="200">
        <v>0</v>
      </c>
      <c r="E361" s="200">
        <v>0</v>
      </c>
      <c r="F361" s="201">
        <v>0.98199999999999998</v>
      </c>
      <c r="G361" s="202">
        <v>0.14600000000000002</v>
      </c>
      <c r="H361" s="151">
        <v>14.867617107942975</v>
      </c>
      <c r="I361" s="201">
        <v>0.83599999999999997</v>
      </c>
      <c r="J361" s="202">
        <v>0</v>
      </c>
      <c r="K361" s="202">
        <v>1.0000000000000009E-3</v>
      </c>
      <c r="L361" s="202">
        <v>0</v>
      </c>
      <c r="M361" s="202">
        <v>0</v>
      </c>
      <c r="N361" s="11">
        <v>0</v>
      </c>
      <c r="O361" s="202">
        <v>2.5000000000000022E-4</v>
      </c>
      <c r="P361" s="41" t="s">
        <v>149</v>
      </c>
      <c r="R361" s="153"/>
    </row>
    <row r="362" spans="2:18" s="158" customFormat="1" ht="10.75" customHeight="1" x14ac:dyDescent="0.3">
      <c r="B362" s="40" t="s">
        <v>81</v>
      </c>
      <c r="C362" s="130">
        <v>0.01</v>
      </c>
      <c r="D362" s="200">
        <v>0</v>
      </c>
      <c r="E362" s="200">
        <v>0</v>
      </c>
      <c r="F362" s="201">
        <v>0.01</v>
      </c>
      <c r="G362" s="202">
        <v>0</v>
      </c>
      <c r="H362" s="151">
        <v>0</v>
      </c>
      <c r="I362" s="201">
        <v>0.01</v>
      </c>
      <c r="J362" s="202">
        <v>0</v>
      </c>
      <c r="K362" s="202">
        <v>0</v>
      </c>
      <c r="L362" s="202">
        <v>0</v>
      </c>
      <c r="M362" s="202">
        <v>0</v>
      </c>
      <c r="N362" s="11">
        <v>0</v>
      </c>
      <c r="O362" s="202">
        <v>0</v>
      </c>
      <c r="P362" s="41" t="s">
        <v>149</v>
      </c>
      <c r="R362" s="153"/>
    </row>
    <row r="363" spans="2:18" s="158" customFormat="1" ht="10.75" hidden="1" customHeight="1" x14ac:dyDescent="0.3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">
      <c r="B364" s="152" t="s">
        <v>83</v>
      </c>
      <c r="C364" s="130">
        <v>0.85499999999999998</v>
      </c>
      <c r="D364" s="200">
        <v>0</v>
      </c>
      <c r="E364" s="200">
        <v>0</v>
      </c>
      <c r="F364" s="201">
        <v>0.85499999999999998</v>
      </c>
      <c r="G364" s="202">
        <v>0</v>
      </c>
      <c r="H364" s="151">
        <v>0</v>
      </c>
      <c r="I364" s="201">
        <v>0.85499999999999998</v>
      </c>
      <c r="J364" s="202">
        <v>0</v>
      </c>
      <c r="K364" s="202">
        <v>0</v>
      </c>
      <c r="L364" s="202">
        <v>0</v>
      </c>
      <c r="M364" s="202">
        <v>0</v>
      </c>
      <c r="N364" s="11">
        <v>0</v>
      </c>
      <c r="O364" s="202">
        <v>0</v>
      </c>
      <c r="P364" s="41" t="s">
        <v>149</v>
      </c>
      <c r="R364" s="153"/>
    </row>
    <row r="365" spans="2:18" s="158" customFormat="1" ht="10.75" customHeight="1" x14ac:dyDescent="0.3">
      <c r="B365" s="172" t="s">
        <v>84</v>
      </c>
      <c r="C365" s="130">
        <v>300.58800000000002</v>
      </c>
      <c r="D365" s="200">
        <v>0</v>
      </c>
      <c r="E365" s="200">
        <v>0</v>
      </c>
      <c r="F365" s="201">
        <v>300.58800000000002</v>
      </c>
      <c r="G365" s="202">
        <v>8.5410000000000004</v>
      </c>
      <c r="H365" s="151">
        <v>2.8414307956405445</v>
      </c>
      <c r="I365" s="201">
        <v>292.04700000000003</v>
      </c>
      <c r="J365" s="202">
        <v>1.5860000000000012</v>
      </c>
      <c r="K365" s="202">
        <v>0</v>
      </c>
      <c r="L365" s="202">
        <v>0</v>
      </c>
      <c r="M365" s="202">
        <v>0</v>
      </c>
      <c r="N365" s="11">
        <v>0</v>
      </c>
      <c r="O365" s="202">
        <v>0.3965000000000003</v>
      </c>
      <c r="P365" s="41" t="s">
        <v>149</v>
      </c>
      <c r="R365" s="153"/>
    </row>
    <row r="366" spans="2:18" s="158" customFormat="1" ht="10.75" customHeight="1" x14ac:dyDescent="0.3">
      <c r="B366" s="40" t="s">
        <v>188</v>
      </c>
      <c r="C366" s="130">
        <v>759.93200000000002</v>
      </c>
      <c r="D366" s="200">
        <v>0</v>
      </c>
      <c r="E366" s="200">
        <v>-158.5</v>
      </c>
      <c r="F366" s="201">
        <v>601.43200000000002</v>
      </c>
      <c r="G366" s="202">
        <v>20.260000000000002</v>
      </c>
      <c r="H366" s="151">
        <v>3.3686268771864487</v>
      </c>
      <c r="I366" s="201">
        <v>581.17200000000003</v>
      </c>
      <c r="J366" s="202">
        <v>0</v>
      </c>
      <c r="K366" s="202">
        <v>0</v>
      </c>
      <c r="L366" s="202">
        <v>0</v>
      </c>
      <c r="M366" s="202">
        <v>1.9999999999988916E-3</v>
      </c>
      <c r="N366" s="11">
        <v>2.6318144254997705E-4</v>
      </c>
      <c r="O366" s="202">
        <v>4.9999999999972289E-4</v>
      </c>
      <c r="P366" s="41" t="s">
        <v>149</v>
      </c>
      <c r="R366" s="153"/>
    </row>
    <row r="367" spans="2:18" s="158" customFormat="1" ht="10.75" customHeight="1" x14ac:dyDescent="0.3">
      <c r="B367" s="162" t="s">
        <v>86</v>
      </c>
      <c r="C367" s="130">
        <v>1726.095</v>
      </c>
      <c r="D367" s="202">
        <v>0</v>
      </c>
      <c r="E367" s="200">
        <v>-188.5</v>
      </c>
      <c r="F367" s="201">
        <v>1537.595</v>
      </c>
      <c r="G367" s="202">
        <v>148.81399999999999</v>
      </c>
      <c r="H367" s="151">
        <v>9.6783613370230785</v>
      </c>
      <c r="I367" s="201">
        <v>1388.7809999999999</v>
      </c>
      <c r="J367" s="202">
        <v>2.0740000000000038</v>
      </c>
      <c r="K367" s="202">
        <v>0.62099999999999922</v>
      </c>
      <c r="L367" s="202">
        <v>0</v>
      </c>
      <c r="M367" s="202">
        <v>5.399999999999805E-2</v>
      </c>
      <c r="N367" s="11">
        <v>3.1284488976561576E-3</v>
      </c>
      <c r="O367" s="202">
        <v>0.68725000000000025</v>
      </c>
      <c r="P367" s="41" t="s">
        <v>149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v>1.7999999999999999E-2</v>
      </c>
      <c r="D369" s="200">
        <v>0</v>
      </c>
      <c r="E369" s="200">
        <v>0</v>
      </c>
      <c r="F369" s="201">
        <v>1.7999999999999999E-2</v>
      </c>
      <c r="G369" s="202">
        <v>0.25300000000000006</v>
      </c>
      <c r="H369" s="151">
        <v>1405.5555555555559</v>
      </c>
      <c r="I369" s="201">
        <v>-0.23500000000000007</v>
      </c>
      <c r="J369" s="202">
        <v>0</v>
      </c>
      <c r="K369" s="202">
        <v>4.0759999999999765</v>
      </c>
      <c r="L369" s="202">
        <v>-3.8229999999999764</v>
      </c>
      <c r="M369" s="202">
        <v>0</v>
      </c>
      <c r="N369" s="11">
        <v>0</v>
      </c>
      <c r="O369" s="202">
        <v>6.3250000000000028E-2</v>
      </c>
      <c r="P369" s="41">
        <v>0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6.2E-2</v>
      </c>
      <c r="D371" s="200">
        <v>0</v>
      </c>
      <c r="E371" s="200">
        <v>12.5</v>
      </c>
      <c r="F371" s="201">
        <v>12.561999999999999</v>
      </c>
      <c r="G371" s="202">
        <v>4.0759999999999765</v>
      </c>
      <c r="H371" s="151">
        <v>32.447062569654328</v>
      </c>
      <c r="I371" s="201">
        <v>8.486000000000022</v>
      </c>
      <c r="J371" s="202">
        <v>1.9999999999997797E-3</v>
      </c>
      <c r="K371" s="202">
        <v>-4.0459999999999772</v>
      </c>
      <c r="L371" s="202">
        <v>3.8229999999999764</v>
      </c>
      <c r="M371" s="202">
        <v>0</v>
      </c>
      <c r="N371" s="11">
        <v>0</v>
      </c>
      <c r="O371" s="202">
        <v>-5.5250000000000243E-2</v>
      </c>
      <c r="P371" s="41" t="s">
        <v>149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v>1726.175</v>
      </c>
      <c r="D374" s="131">
        <v>0</v>
      </c>
      <c r="E374" s="131">
        <v>-176</v>
      </c>
      <c r="F374" s="132">
        <v>1550.175</v>
      </c>
      <c r="G374" s="131">
        <v>153.14299999999997</v>
      </c>
      <c r="H374" s="156">
        <v>9.8790781685938676</v>
      </c>
      <c r="I374" s="132">
        <v>1397.0319999999999</v>
      </c>
      <c r="J374" s="131">
        <v>2.0759999999999934</v>
      </c>
      <c r="K374" s="131">
        <v>0.65100000000001046</v>
      </c>
      <c r="L374" s="131">
        <v>0</v>
      </c>
      <c r="M374" s="131">
        <v>5.399999999999805E-2</v>
      </c>
      <c r="N374" s="53">
        <v>3.1283039089314846E-3</v>
      </c>
      <c r="O374" s="131">
        <v>0.69525000000000048</v>
      </c>
      <c r="P374" s="49" t="s">
        <v>149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45280</v>
      </c>
      <c r="K379" s="33">
        <v>45301</v>
      </c>
      <c r="L379" s="33">
        <v>45308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4" t="s">
        <v>96</v>
      </c>
      <c r="D381" s="215"/>
      <c r="E381" s="215"/>
      <c r="F381" s="215"/>
      <c r="G381" s="215"/>
      <c r="H381" s="215"/>
      <c r="I381" s="215"/>
      <c r="J381" s="215"/>
      <c r="K381" s="215"/>
      <c r="L381" s="215"/>
      <c r="M381" s="215"/>
      <c r="N381" s="215"/>
      <c r="O381" s="215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152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v>0</v>
      </c>
      <c r="D406" s="202" t="e">
        <v>#N/A</v>
      </c>
      <c r="E406" s="202" t="e">
        <v>#N/A</v>
      </c>
      <c r="F406" s="201" t="e">
        <v>#N/A</v>
      </c>
      <c r="G406" s="202" t="e">
        <v>#N/A</v>
      </c>
      <c r="H406" s="151" t="e">
        <v>#N/A</v>
      </c>
      <c r="I406" s="201" t="e">
        <v>#N/A</v>
      </c>
      <c r="J406" s="202" t="e">
        <v>#N/A</v>
      </c>
      <c r="K406" s="202" t="e">
        <v>#N/A</v>
      </c>
      <c r="L406" s="202" t="e">
        <v>#N/A</v>
      </c>
      <c r="M406" s="202" t="e">
        <v>#N/A</v>
      </c>
      <c r="N406" s="11" t="s">
        <v>64</v>
      </c>
      <c r="O406" s="202" t="e">
        <v>#N/A</v>
      </c>
      <c r="P406" s="41" t="e">
        <v>#N/A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02" t="e">
        <v>#N/A</v>
      </c>
      <c r="E407" s="200" t="e">
        <v>#N/A</v>
      </c>
      <c r="F407" s="201" t="e">
        <v>#N/A</v>
      </c>
      <c r="G407" s="202" t="e">
        <v>#N/A</v>
      </c>
      <c r="H407" s="151" t="e">
        <v>#N/A</v>
      </c>
      <c r="I407" s="201" t="e">
        <v>#N/A</v>
      </c>
      <c r="J407" s="202" t="e">
        <v>#N/A</v>
      </c>
      <c r="K407" s="202" t="e">
        <v>#N/A</v>
      </c>
      <c r="L407" s="202" t="e">
        <v>#N/A</v>
      </c>
      <c r="M407" s="202" t="e">
        <v>#N/A</v>
      </c>
      <c r="N407" s="11" t="s">
        <v>64</v>
      </c>
      <c r="O407" s="202" t="e">
        <v>#N/A</v>
      </c>
      <c r="P407" s="41" t="e">
        <v>#N/A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 t="e">
        <v>#N/A</v>
      </c>
      <c r="E414" s="131" t="e">
        <v>#N/A</v>
      </c>
      <c r="F414" s="132" t="e">
        <v>#N/A</v>
      </c>
      <c r="G414" s="131" t="e">
        <v>#N/A</v>
      </c>
      <c r="H414" s="156" t="e">
        <v>#N/A</v>
      </c>
      <c r="I414" s="132" t="e">
        <v>#N/A</v>
      </c>
      <c r="J414" s="131" t="e">
        <v>#N/A</v>
      </c>
      <c r="K414" s="131" t="e">
        <v>#N/A</v>
      </c>
      <c r="L414" s="131" t="e">
        <v>#N/A</v>
      </c>
      <c r="M414" s="131" t="e">
        <v>#N/A</v>
      </c>
      <c r="N414" s="53" t="s">
        <v>64</v>
      </c>
      <c r="O414" s="131" t="e">
        <v>#N/A</v>
      </c>
      <c r="P414" s="49" t="s">
        <v>150</v>
      </c>
      <c r="Q414" s="158"/>
    </row>
    <row r="415" spans="1:254" ht="10.75" hidden="1" customHeight="1" x14ac:dyDescent="0.3">
      <c r="B415" s="163" t="s">
        <v>190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45280</v>
      </c>
      <c r="K422" s="33">
        <v>45301</v>
      </c>
      <c r="L422" s="33">
        <v>45308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4" t="s">
        <v>142</v>
      </c>
      <c r="D424" s="215"/>
      <c r="E424" s="215"/>
      <c r="F424" s="215"/>
      <c r="G424" s="215"/>
      <c r="H424" s="215"/>
      <c r="I424" s="215"/>
      <c r="J424" s="215"/>
      <c r="K424" s="215"/>
      <c r="L424" s="215"/>
      <c r="M424" s="215"/>
      <c r="N424" s="215"/>
      <c r="O424" s="215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14321.437</v>
      </c>
      <c r="D425" s="200">
        <v>0</v>
      </c>
      <c r="E425" s="200">
        <v>-7030</v>
      </c>
      <c r="F425" s="201">
        <v>7291.4369999999999</v>
      </c>
      <c r="G425" s="202">
        <v>7288.69</v>
      </c>
      <c r="H425" s="151">
        <v>99.962325670509117</v>
      </c>
      <c r="I425" s="201">
        <v>2.7470000000002983</v>
      </c>
      <c r="J425" s="202">
        <v>0</v>
      </c>
      <c r="K425" s="202">
        <v>0</v>
      </c>
      <c r="L425" s="202">
        <v>0</v>
      </c>
      <c r="M425" s="202">
        <v>0</v>
      </c>
      <c r="N425" s="11">
        <v>0</v>
      </c>
      <c r="O425" s="202">
        <v>0</v>
      </c>
      <c r="P425" s="41" t="s">
        <v>149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403.7</v>
      </c>
      <c r="D427" s="200">
        <v>0</v>
      </c>
      <c r="E427" s="200">
        <v>-400</v>
      </c>
      <c r="F427" s="201">
        <v>3.6999999999999886</v>
      </c>
      <c r="G427" s="202">
        <v>0</v>
      </c>
      <c r="H427" s="151">
        <v>0</v>
      </c>
      <c r="I427" s="201">
        <v>3.6999999999999886</v>
      </c>
      <c r="J427" s="202">
        <v>0</v>
      </c>
      <c r="K427" s="202">
        <v>0</v>
      </c>
      <c r="L427" s="202">
        <v>0</v>
      </c>
      <c r="M427" s="202">
        <v>0</v>
      </c>
      <c r="N427" s="11">
        <v>0</v>
      </c>
      <c r="O427" s="202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23128.5</v>
      </c>
      <c r="D428" s="200">
        <v>0</v>
      </c>
      <c r="E428" s="200">
        <v>-232</v>
      </c>
      <c r="F428" s="201">
        <v>22896.5</v>
      </c>
      <c r="G428" s="202">
        <v>22888.210000000003</v>
      </c>
      <c r="H428" s="151">
        <v>99.963793592907237</v>
      </c>
      <c r="I428" s="201">
        <v>8.2899999999972351</v>
      </c>
      <c r="J428" s="202">
        <v>0</v>
      </c>
      <c r="K428" s="202">
        <v>0</v>
      </c>
      <c r="L428" s="202">
        <v>0</v>
      </c>
      <c r="M428" s="202">
        <v>0</v>
      </c>
      <c r="N428" s="11">
        <v>0</v>
      </c>
      <c r="O428" s="202">
        <v>0</v>
      </c>
      <c r="P428" s="41" t="s">
        <v>149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4.8</v>
      </c>
      <c r="D432" s="200">
        <v>0</v>
      </c>
      <c r="E432" s="200">
        <v>0</v>
      </c>
      <c r="F432" s="201">
        <v>4.8</v>
      </c>
      <c r="G432" s="202">
        <v>0</v>
      </c>
      <c r="H432" s="151">
        <v>0</v>
      </c>
      <c r="I432" s="201">
        <v>4.8</v>
      </c>
      <c r="J432" s="202">
        <v>0</v>
      </c>
      <c r="K432" s="202">
        <v>0</v>
      </c>
      <c r="L432" s="202">
        <v>0</v>
      </c>
      <c r="M432" s="202">
        <v>0</v>
      </c>
      <c r="N432" s="11">
        <v>0</v>
      </c>
      <c r="O432" s="202">
        <v>0</v>
      </c>
      <c r="P432" s="41" t="s">
        <v>150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v>14793.3</v>
      </c>
      <c r="D433" s="200">
        <v>0</v>
      </c>
      <c r="E433" s="200">
        <v>1300</v>
      </c>
      <c r="F433" s="201">
        <v>16093.3</v>
      </c>
      <c r="G433" s="202">
        <v>16115.16</v>
      </c>
      <c r="H433" s="151">
        <v>100.13583292426041</v>
      </c>
      <c r="I433" s="201">
        <v>-21.860000000000582</v>
      </c>
      <c r="J433" s="202">
        <v>0</v>
      </c>
      <c r="K433" s="202">
        <v>0</v>
      </c>
      <c r="L433" s="202">
        <v>0</v>
      </c>
      <c r="M433" s="202">
        <v>0</v>
      </c>
      <c r="N433" s="11">
        <v>0</v>
      </c>
      <c r="O433" s="202">
        <v>0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32934.400000000001</v>
      </c>
      <c r="D434" s="200">
        <v>0</v>
      </c>
      <c r="E434" s="200">
        <v>456</v>
      </c>
      <c r="F434" s="201">
        <v>33390.400000000001</v>
      </c>
      <c r="G434" s="202">
        <v>33390.350000000006</v>
      </c>
      <c r="H434" s="151">
        <v>99.999850256361114</v>
      </c>
      <c r="I434" s="201">
        <v>4.9999999995634425E-2</v>
      </c>
      <c r="J434" s="202">
        <v>0</v>
      </c>
      <c r="K434" s="202">
        <v>0</v>
      </c>
      <c r="L434" s="202">
        <v>0</v>
      </c>
      <c r="M434" s="202">
        <v>0</v>
      </c>
      <c r="N434" s="11">
        <v>0</v>
      </c>
      <c r="O434" s="202">
        <v>0</v>
      </c>
      <c r="P434" s="41" t="s">
        <v>149</v>
      </c>
      <c r="R434" s="157"/>
    </row>
    <row r="435" spans="1:18" s="158" customFormat="1" ht="10.75" customHeight="1" x14ac:dyDescent="0.3">
      <c r="B435" s="43" t="s">
        <v>73</v>
      </c>
      <c r="C435" s="130">
        <v>85586.137000000017</v>
      </c>
      <c r="D435" s="200">
        <v>0</v>
      </c>
      <c r="E435" s="200">
        <v>-5906.0000000000291</v>
      </c>
      <c r="F435" s="201">
        <v>79680.136999999988</v>
      </c>
      <c r="G435" s="202">
        <v>79682.41</v>
      </c>
      <c r="H435" s="151">
        <v>100.0028526557378</v>
      </c>
      <c r="I435" s="201">
        <v>-2.2730000000074249</v>
      </c>
      <c r="J435" s="202">
        <v>0</v>
      </c>
      <c r="K435" s="202">
        <v>0</v>
      </c>
      <c r="L435" s="202">
        <v>0</v>
      </c>
      <c r="M435" s="202">
        <v>0</v>
      </c>
      <c r="N435" s="11">
        <v>0</v>
      </c>
      <c r="O435" s="202">
        <v>0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">
      <c r="B439" s="40" t="s">
        <v>152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2.2610000000000001</v>
      </c>
      <c r="D440" s="200">
        <v>0</v>
      </c>
      <c r="E440" s="200">
        <v>0</v>
      </c>
      <c r="F440" s="201">
        <v>2.2610000000000001</v>
      </c>
      <c r="G440" s="202">
        <v>0</v>
      </c>
      <c r="H440" s="151">
        <v>0</v>
      </c>
      <c r="I440" s="201">
        <v>2.2610000000000001</v>
      </c>
      <c r="J440" s="202">
        <v>0</v>
      </c>
      <c r="K440" s="202">
        <v>0</v>
      </c>
      <c r="L440" s="202">
        <v>0</v>
      </c>
      <c r="M440" s="202">
        <v>0</v>
      </c>
      <c r="N440" s="11">
        <v>0</v>
      </c>
      <c r="O440" s="202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0.43099999999999999</v>
      </c>
      <c r="D441" s="200">
        <v>0</v>
      </c>
      <c r="E441" s="200">
        <v>0</v>
      </c>
      <c r="F441" s="201">
        <v>0.43099999999999999</v>
      </c>
      <c r="G441" s="202">
        <v>0</v>
      </c>
      <c r="H441" s="151">
        <v>0</v>
      </c>
      <c r="I441" s="201">
        <v>0.43099999999999999</v>
      </c>
      <c r="J441" s="202">
        <v>0</v>
      </c>
      <c r="K441" s="202">
        <v>0</v>
      </c>
      <c r="L441" s="202">
        <v>0</v>
      </c>
      <c r="M441" s="202">
        <v>0</v>
      </c>
      <c r="N441" s="11">
        <v>0</v>
      </c>
      <c r="O441" s="202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5137.7690000000002</v>
      </c>
      <c r="D442" s="200">
        <v>0</v>
      </c>
      <c r="E442" s="200">
        <v>162</v>
      </c>
      <c r="F442" s="201">
        <v>5299.7690000000002</v>
      </c>
      <c r="G442" s="202">
        <v>5298.8490000000002</v>
      </c>
      <c r="H442" s="151">
        <v>99.982640752832808</v>
      </c>
      <c r="I442" s="201">
        <v>0.92000000000007276</v>
      </c>
      <c r="J442" s="202">
        <v>0</v>
      </c>
      <c r="K442" s="202">
        <v>0</v>
      </c>
      <c r="L442" s="202">
        <v>0</v>
      </c>
      <c r="M442" s="202">
        <v>0</v>
      </c>
      <c r="N442" s="11">
        <v>0</v>
      </c>
      <c r="O442" s="202">
        <v>0</v>
      </c>
      <c r="P442" s="41" t="s">
        <v>149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4.5220000000000002</v>
      </c>
      <c r="D447" s="200">
        <v>0</v>
      </c>
      <c r="E447" s="200">
        <v>0</v>
      </c>
      <c r="F447" s="201">
        <v>4.5220000000000002</v>
      </c>
      <c r="G447" s="202">
        <v>0</v>
      </c>
      <c r="H447" s="151">
        <v>0</v>
      </c>
      <c r="I447" s="201">
        <v>4.5220000000000002</v>
      </c>
      <c r="J447" s="202">
        <v>0</v>
      </c>
      <c r="K447" s="202">
        <v>0</v>
      </c>
      <c r="L447" s="202">
        <v>0</v>
      </c>
      <c r="M447" s="202">
        <v>0</v>
      </c>
      <c r="N447" s="11">
        <v>0</v>
      </c>
      <c r="O447" s="202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11238.962</v>
      </c>
      <c r="D448" s="200">
        <v>0</v>
      </c>
      <c r="E448" s="200">
        <v>-3608</v>
      </c>
      <c r="F448" s="201">
        <v>7630.9619999999995</v>
      </c>
      <c r="G448" s="202">
        <v>7630.6500000000005</v>
      </c>
      <c r="H448" s="151">
        <v>99.995911393609362</v>
      </c>
      <c r="I448" s="201">
        <v>0.31199999999898864</v>
      </c>
      <c r="J448" s="202">
        <v>0</v>
      </c>
      <c r="K448" s="202">
        <v>0</v>
      </c>
      <c r="L448" s="202">
        <v>0</v>
      </c>
      <c r="M448" s="202">
        <v>0</v>
      </c>
      <c r="N448" s="11">
        <v>0</v>
      </c>
      <c r="O448" s="202">
        <v>0</v>
      </c>
      <c r="P448" s="41" t="s">
        <v>149</v>
      </c>
      <c r="R448" s="153"/>
    </row>
    <row r="449" spans="2:18" s="158" customFormat="1" ht="10.75" customHeight="1" x14ac:dyDescent="0.3">
      <c r="B449" s="40" t="s">
        <v>188</v>
      </c>
      <c r="C449" s="130">
        <v>2807.4209999999998</v>
      </c>
      <c r="D449" s="200">
        <v>0</v>
      </c>
      <c r="E449" s="200">
        <v>6142</v>
      </c>
      <c r="F449" s="201">
        <v>8949.4210000000003</v>
      </c>
      <c r="G449" s="202">
        <v>7520.0489999999991</v>
      </c>
      <c r="H449" s="151">
        <v>84.028329877430053</v>
      </c>
      <c r="I449" s="201">
        <v>1429.3720000000012</v>
      </c>
      <c r="J449" s="202">
        <v>0</v>
      </c>
      <c r="K449" s="202">
        <v>-1.0000000002037268E-3</v>
      </c>
      <c r="L449" s="202">
        <v>0</v>
      </c>
      <c r="M449" s="202">
        <v>0</v>
      </c>
      <c r="N449" s="11">
        <v>0</v>
      </c>
      <c r="O449" s="202">
        <v>-2.500000000509317E-4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104777.50300000001</v>
      </c>
      <c r="D450" s="202">
        <v>0</v>
      </c>
      <c r="E450" s="200">
        <v>-3210.0000000000146</v>
      </c>
      <c r="F450" s="201">
        <v>101567.503</v>
      </c>
      <c r="G450" s="202">
        <v>100131.958</v>
      </c>
      <c r="H450" s="151">
        <v>98.586609931721966</v>
      </c>
      <c r="I450" s="201">
        <v>1435.5449999999928</v>
      </c>
      <c r="J450" s="202">
        <v>0</v>
      </c>
      <c r="K450" s="202">
        <v>-1.0000000002037268E-3</v>
      </c>
      <c r="L450" s="202">
        <v>0</v>
      </c>
      <c r="M450" s="202">
        <v>0</v>
      </c>
      <c r="N450" s="11">
        <v>0</v>
      </c>
      <c r="O450" s="202">
        <v>-2.500000000509317E-4</v>
      </c>
      <c r="P450" s="41" t="s">
        <v>149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v>104777.50300000001</v>
      </c>
      <c r="D457" s="131">
        <v>0</v>
      </c>
      <c r="E457" s="131">
        <v>-3210.0000000000146</v>
      </c>
      <c r="F457" s="132">
        <v>101567.50299999998</v>
      </c>
      <c r="G457" s="132">
        <v>100131.958</v>
      </c>
      <c r="H457" s="156">
        <v>98.586609931721981</v>
      </c>
      <c r="I457" s="132">
        <v>1435.5449999999837</v>
      </c>
      <c r="J457" s="131">
        <v>0</v>
      </c>
      <c r="K457" s="131">
        <v>-1.0000000038417056E-3</v>
      </c>
      <c r="L457" s="131">
        <v>0</v>
      </c>
      <c r="M457" s="131">
        <v>0</v>
      </c>
      <c r="N457" s="53">
        <v>0</v>
      </c>
      <c r="O457" s="131">
        <v>-2.5000000096042641E-4</v>
      </c>
      <c r="P457" s="49" t="s">
        <v>149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6"/>
      <c r="E465" s="216"/>
      <c r="F465" s="216"/>
      <c r="G465" s="216"/>
      <c r="H465" s="216"/>
      <c r="I465" s="216"/>
      <c r="J465" s="216"/>
      <c r="K465" s="216"/>
      <c r="L465" s="216"/>
      <c r="M465" s="216"/>
      <c r="N465" s="216"/>
      <c r="O465" s="216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" hidden="1" x14ac:dyDescent="0.3">
      <c r="B475" s="40" t="s">
        <v>152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45280</v>
      </c>
      <c r="K496" s="33">
        <v>45301</v>
      </c>
      <c r="L496" s="33">
        <v>45308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6"/>
      <c r="E499" s="216"/>
      <c r="F499" s="216"/>
      <c r="G499" s="216"/>
      <c r="H499" s="216"/>
      <c r="I499" s="216"/>
      <c r="J499" s="216"/>
      <c r="K499" s="216"/>
      <c r="L499" s="216"/>
      <c r="M499" s="216"/>
      <c r="N499" s="216"/>
      <c r="O499" s="216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152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45280</v>
      </c>
      <c r="K530" s="33">
        <v>45301</v>
      </c>
      <c r="L530" s="33">
        <v>45308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5" t="s">
        <v>106</v>
      </c>
      <c r="D532" s="215"/>
      <c r="E532" s="215"/>
      <c r="F532" s="215"/>
      <c r="G532" s="215"/>
      <c r="H532" s="215"/>
      <c r="I532" s="215"/>
      <c r="J532" s="215"/>
      <c r="K532" s="215"/>
      <c r="L532" s="215"/>
      <c r="M532" s="215"/>
      <c r="N532" s="215"/>
      <c r="O532" s="215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25">
      <c r="B547" s="40" t="s">
        <v>152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25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25">
      <c r="B557" s="40" t="s">
        <v>188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190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45280</v>
      </c>
      <c r="K572" s="33">
        <v>45301</v>
      </c>
      <c r="L572" s="33">
        <v>45308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4" t="s">
        <v>143</v>
      </c>
      <c r="D574" s="215"/>
      <c r="E574" s="215"/>
      <c r="F574" s="215"/>
      <c r="G574" s="215"/>
      <c r="H574" s="215"/>
      <c r="I574" s="215"/>
      <c r="J574" s="215"/>
      <c r="K574" s="215"/>
      <c r="L574" s="215"/>
      <c r="M574" s="215"/>
      <c r="N574" s="215"/>
      <c r="O574" s="215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v>2849.5079999999998</v>
      </c>
      <c r="D575" s="200">
        <v>0</v>
      </c>
      <c r="E575" s="200">
        <v>4.8000000000001819</v>
      </c>
      <c r="F575" s="201">
        <v>2854.308</v>
      </c>
      <c r="G575" s="202">
        <v>2788.3900000000003</v>
      </c>
      <c r="H575" s="151">
        <v>97.690578592079078</v>
      </c>
      <c r="I575" s="201">
        <v>65.917999999999665</v>
      </c>
      <c r="J575" s="202">
        <v>0</v>
      </c>
      <c r="K575" s="202">
        <v>0</v>
      </c>
      <c r="L575" s="202">
        <v>0</v>
      </c>
      <c r="M575" s="202">
        <v>0</v>
      </c>
      <c r="N575" s="11">
        <v>0</v>
      </c>
      <c r="O575" s="202">
        <v>0</v>
      </c>
      <c r="P575" s="41" t="s">
        <v>149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3191.3919999999998</v>
      </c>
      <c r="D577" s="200">
        <v>0</v>
      </c>
      <c r="E577" s="200">
        <v>293.19999999999982</v>
      </c>
      <c r="F577" s="201">
        <v>3484.5919999999996</v>
      </c>
      <c r="G577" s="202">
        <v>3532.4410000000003</v>
      </c>
      <c r="H577" s="151">
        <v>101.37315932539593</v>
      </c>
      <c r="I577" s="201">
        <v>-47.849000000000615</v>
      </c>
      <c r="J577" s="202">
        <v>0</v>
      </c>
      <c r="K577" s="202">
        <v>0</v>
      </c>
      <c r="L577" s="202">
        <v>0</v>
      </c>
      <c r="M577" s="202">
        <v>0</v>
      </c>
      <c r="N577" s="11">
        <v>0</v>
      </c>
      <c r="O577" s="202">
        <v>0</v>
      </c>
      <c r="P577" s="41">
        <v>0</v>
      </c>
      <c r="Q577" s="158"/>
    </row>
    <row r="578" spans="1:18" ht="10.75" customHeight="1" x14ac:dyDescent="0.3">
      <c r="A578" s="203"/>
      <c r="B578" s="40" t="s">
        <v>71</v>
      </c>
      <c r="C578" s="130">
        <v>2435.6999999999998</v>
      </c>
      <c r="D578" s="200">
        <v>0</v>
      </c>
      <c r="E578" s="200">
        <v>71</v>
      </c>
      <c r="F578" s="201">
        <v>2506.6999999999998</v>
      </c>
      <c r="G578" s="202">
        <v>2506.0639999999999</v>
      </c>
      <c r="H578" s="151">
        <v>99.974627996968124</v>
      </c>
      <c r="I578" s="201">
        <v>0.63599999999996726</v>
      </c>
      <c r="J578" s="202">
        <v>0</v>
      </c>
      <c r="K578" s="202">
        <v>0</v>
      </c>
      <c r="L578" s="202">
        <v>0</v>
      </c>
      <c r="M578" s="202">
        <v>0</v>
      </c>
      <c r="N578" s="11">
        <v>0</v>
      </c>
      <c r="O578" s="202">
        <v>0</v>
      </c>
      <c r="P578" s="41" t="s">
        <v>149</v>
      </c>
      <c r="Q578" s="158"/>
    </row>
    <row r="579" spans="1:18" s="158" customFormat="1" ht="10.75" customHeight="1" x14ac:dyDescent="0.3">
      <c r="B579" s="40" t="s">
        <v>72</v>
      </c>
      <c r="C579" s="130">
        <v>501.8</v>
      </c>
      <c r="D579" s="200">
        <v>0</v>
      </c>
      <c r="E579" s="200">
        <v>-71</v>
      </c>
      <c r="F579" s="201">
        <v>430.8</v>
      </c>
      <c r="G579" s="202">
        <v>0</v>
      </c>
      <c r="H579" s="151">
        <v>0</v>
      </c>
      <c r="I579" s="201">
        <v>430.8</v>
      </c>
      <c r="J579" s="202">
        <v>0</v>
      </c>
      <c r="K579" s="202">
        <v>0</v>
      </c>
      <c r="L579" s="202">
        <v>0</v>
      </c>
      <c r="M579" s="202">
        <v>0</v>
      </c>
      <c r="N579" s="11">
        <v>0</v>
      </c>
      <c r="O579" s="202">
        <v>0</v>
      </c>
      <c r="P579" s="41" t="s">
        <v>149</v>
      </c>
      <c r="R579" s="153"/>
    </row>
    <row r="580" spans="1:18" s="158" customFormat="1" ht="10.75" customHeight="1" x14ac:dyDescent="0.3">
      <c r="B580" s="43" t="s">
        <v>73</v>
      </c>
      <c r="C580" s="130">
        <v>8978.3999999999978</v>
      </c>
      <c r="D580" s="200">
        <v>0</v>
      </c>
      <c r="E580" s="200">
        <v>298</v>
      </c>
      <c r="F580" s="201">
        <v>9276.3999999999978</v>
      </c>
      <c r="G580" s="202">
        <v>8826.8950000000004</v>
      </c>
      <c r="H580" s="151">
        <v>95.154316329610651</v>
      </c>
      <c r="I580" s="201">
        <v>449.50499999999903</v>
      </c>
      <c r="J580" s="202">
        <v>0</v>
      </c>
      <c r="K580" s="202">
        <v>0</v>
      </c>
      <c r="L580" s="202">
        <v>0</v>
      </c>
      <c r="M580" s="202">
        <v>0</v>
      </c>
      <c r="N580" s="11">
        <v>0</v>
      </c>
      <c r="O580" s="202">
        <v>0</v>
      </c>
      <c r="P580" s="41"/>
      <c r="R580" s="153"/>
    </row>
    <row r="581" spans="1:18" s="158" customFormat="1" ht="10.75" customHeight="1" x14ac:dyDescent="0.3">
      <c r="B581" s="40" t="s">
        <v>75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181.4</v>
      </c>
      <c r="D584" s="200">
        <v>0</v>
      </c>
      <c r="E584" s="200">
        <v>-181</v>
      </c>
      <c r="F584" s="201">
        <v>0.40000000000000568</v>
      </c>
      <c r="G584" s="202">
        <v>0</v>
      </c>
      <c r="H584" s="151">
        <v>0</v>
      </c>
      <c r="I584" s="201">
        <v>0.40000000000000568</v>
      </c>
      <c r="J584" s="202">
        <v>0</v>
      </c>
      <c r="K584" s="202">
        <v>0</v>
      </c>
      <c r="L584" s="202">
        <v>0</v>
      </c>
      <c r="M584" s="202">
        <v>0</v>
      </c>
      <c r="N584" s="11">
        <v>0</v>
      </c>
      <c r="O584" s="202">
        <v>0</v>
      </c>
      <c r="P584" s="41" t="s">
        <v>149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638.9</v>
      </c>
      <c r="D586" s="200">
        <v>0</v>
      </c>
      <c r="E586" s="200">
        <v>0</v>
      </c>
      <c r="F586" s="201">
        <v>638.9</v>
      </c>
      <c r="G586" s="202">
        <v>0</v>
      </c>
      <c r="H586" s="151">
        <v>0</v>
      </c>
      <c r="I586" s="201">
        <v>638.9</v>
      </c>
      <c r="J586" s="202">
        <v>0</v>
      </c>
      <c r="K586" s="202">
        <v>0</v>
      </c>
      <c r="L586" s="202">
        <v>0</v>
      </c>
      <c r="M586" s="202">
        <v>0</v>
      </c>
      <c r="N586" s="11">
        <v>0</v>
      </c>
      <c r="O586" s="202">
        <v>0</v>
      </c>
      <c r="P586" s="41" t="s">
        <v>149</v>
      </c>
      <c r="R586" s="153"/>
    </row>
    <row r="587" spans="1:18" s="158" customFormat="1" ht="10.75" customHeight="1" x14ac:dyDescent="0.3">
      <c r="B587" s="40" t="s">
        <v>188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">
      <c r="B588" s="170" t="s">
        <v>148</v>
      </c>
      <c r="C588" s="158">
        <v>17.3</v>
      </c>
      <c r="D588" s="200">
        <v>17.3</v>
      </c>
      <c r="F588" s="159">
        <v>17.3</v>
      </c>
      <c r="I588" s="159">
        <v>17.3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9815.9999999999982</v>
      </c>
      <c r="D589" s="131">
        <v>17.3</v>
      </c>
      <c r="E589" s="131">
        <v>117</v>
      </c>
      <c r="F589" s="132">
        <v>9932.9999999999964</v>
      </c>
      <c r="G589" s="131">
        <v>8826.8950000000004</v>
      </c>
      <c r="H589" s="156">
        <v>88.864341085271349</v>
      </c>
      <c r="I589" s="132">
        <v>1106.1049999999959</v>
      </c>
      <c r="J589" s="131">
        <v>0</v>
      </c>
      <c r="K589" s="131">
        <v>0</v>
      </c>
      <c r="L589" s="131">
        <v>0</v>
      </c>
      <c r="M589" s="131">
        <v>0</v>
      </c>
      <c r="N589" s="53">
        <v>0</v>
      </c>
      <c r="O589" s="131">
        <v>0</v>
      </c>
      <c r="P589" s="49" t="s">
        <v>149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17"/>
      <c r="D591" s="217"/>
      <c r="E591" s="217"/>
      <c r="F591" s="217"/>
      <c r="G591" s="217"/>
      <c r="H591" s="217"/>
      <c r="I591" s="217"/>
      <c r="J591" s="217"/>
      <c r="K591" s="217"/>
      <c r="L591" s="217"/>
      <c r="M591" s="217"/>
      <c r="N591" s="217"/>
      <c r="O591" s="217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45280</v>
      </c>
      <c r="K594" s="33">
        <v>45301</v>
      </c>
      <c r="L594" s="33">
        <v>45308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4" t="s">
        <v>107</v>
      </c>
      <c r="D596" s="215"/>
      <c r="E596" s="215"/>
      <c r="F596" s="215"/>
      <c r="G596" s="215"/>
      <c r="H596" s="215"/>
      <c r="I596" s="215"/>
      <c r="J596" s="215"/>
      <c r="K596" s="215"/>
      <c r="L596" s="215"/>
      <c r="M596" s="215"/>
      <c r="N596" s="215"/>
      <c r="O596" s="215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2849.5079999999998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>
        <v>0</v>
      </c>
      <c r="O597" s="202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3191.3919999999998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>
        <v>0</v>
      </c>
      <c r="O599" s="202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2435.6999999999998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>
        <v>0</v>
      </c>
      <c r="O600" s="202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501.8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>
        <v>0</v>
      </c>
      <c r="O601" s="202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v>8978.3999999999978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>
        <v>0</v>
      </c>
      <c r="O603" s="202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181.4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638.9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>
        <v>0</v>
      </c>
      <c r="O608" s="202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9798.6999999999971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>
        <v>0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45280</v>
      </c>
      <c r="K614" s="33">
        <v>45301</v>
      </c>
      <c r="L614" s="33">
        <v>45308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4" t="s">
        <v>108</v>
      </c>
      <c r="D616" s="215"/>
      <c r="E616" s="215"/>
      <c r="F616" s="215"/>
      <c r="G616" s="215"/>
      <c r="H616" s="215"/>
      <c r="I616" s="215"/>
      <c r="J616" s="215"/>
      <c r="K616" s="215"/>
      <c r="L616" s="215"/>
      <c r="M616" s="215"/>
      <c r="N616" s="215"/>
      <c r="O616" s="215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2849.5079999999998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>
        <v>0</v>
      </c>
      <c r="O617" s="202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3191.3919999999998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>
        <v>0</v>
      </c>
      <c r="O619" s="202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2435.6999999999998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>
        <v>0</v>
      </c>
      <c r="O620" s="202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501.8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>
        <v>0</v>
      </c>
      <c r="O621" s="202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v>8978.3999999999978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>
        <v>0</v>
      </c>
      <c r="O623" s="202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638.9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>
        <v>0</v>
      </c>
      <c r="O627" s="202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9617.2999999999975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>
        <v>0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17"/>
      <c r="D630" s="217"/>
      <c r="E630" s="217"/>
      <c r="F630" s="217"/>
      <c r="G630" s="217"/>
      <c r="H630" s="217"/>
      <c r="I630" s="217"/>
      <c r="J630" s="217"/>
      <c r="K630" s="217"/>
      <c r="L630" s="217"/>
      <c r="M630" s="217"/>
      <c r="N630" s="217"/>
      <c r="O630" s="217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45280</v>
      </c>
      <c r="K633" s="33">
        <v>45301</v>
      </c>
      <c r="L633" s="33">
        <v>45308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4" t="s">
        <v>109</v>
      </c>
      <c r="D635" s="215"/>
      <c r="E635" s="215"/>
      <c r="F635" s="215"/>
      <c r="G635" s="215"/>
      <c r="H635" s="215"/>
      <c r="I635" s="215"/>
      <c r="J635" s="215"/>
      <c r="K635" s="215"/>
      <c r="L635" s="215"/>
      <c r="M635" s="215"/>
      <c r="N635" s="215"/>
      <c r="O635" s="215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190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45280</v>
      </c>
      <c r="K655" s="33">
        <v>45301</v>
      </c>
      <c r="L655" s="33">
        <v>45308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18" t="s">
        <v>110</v>
      </c>
      <c r="D657" s="219"/>
      <c r="E657" s="219"/>
      <c r="F657" s="219"/>
      <c r="G657" s="219"/>
      <c r="H657" s="219"/>
      <c r="I657" s="219"/>
      <c r="J657" s="219"/>
      <c r="K657" s="219"/>
      <c r="L657" s="219"/>
      <c r="M657" s="219"/>
      <c r="N657" s="219"/>
      <c r="O657" s="219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5" hidden="1" x14ac:dyDescent="0.25">
      <c r="B672" s="40" t="s">
        <v>152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0" t="e">
        <v>#N/A</v>
      </c>
      <c r="E682" s="200" t="e">
        <v>#N/A</v>
      </c>
      <c r="F682" s="201" t="e">
        <v>#N/A</v>
      </c>
      <c r="G682" s="202" t="e">
        <v>#N/A</v>
      </c>
      <c r="H682" s="151" t="e">
        <v>#N/A</v>
      </c>
      <c r="I682" s="201" t="e">
        <v>#N/A</v>
      </c>
      <c r="J682" s="202" t="e">
        <v>#N/A</v>
      </c>
      <c r="K682" s="202" t="e">
        <v>#N/A</v>
      </c>
      <c r="L682" s="202" t="e">
        <v>#N/A</v>
      </c>
      <c r="M682" s="202" t="e">
        <v>#N/A</v>
      </c>
      <c r="N682" s="11" t="s">
        <v>64</v>
      </c>
      <c r="O682" s="202" t="e">
        <v>#N/A</v>
      </c>
      <c r="P682" s="41" t="e">
        <v>#N/A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0" t="e">
        <v>#N/A</v>
      </c>
      <c r="E683" s="200" t="e">
        <v>#N/A</v>
      </c>
      <c r="F683" s="201" t="e">
        <v>#N/A</v>
      </c>
      <c r="G683" s="202" t="e">
        <v>#N/A</v>
      </c>
      <c r="H683" s="151" t="e">
        <v>#N/A</v>
      </c>
      <c r="I683" s="201" t="e">
        <v>#N/A</v>
      </c>
      <c r="J683" s="202" t="e">
        <v>#N/A</v>
      </c>
      <c r="K683" s="202" t="e">
        <v>#N/A</v>
      </c>
      <c r="L683" s="202" t="e">
        <v>#N/A</v>
      </c>
      <c r="M683" s="202" t="e">
        <v>#N/A</v>
      </c>
      <c r="N683" s="11" t="s">
        <v>64</v>
      </c>
      <c r="O683" s="202" t="e">
        <v>#N/A</v>
      </c>
      <c r="P683" s="41" t="e">
        <v>#N/A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 t="e">
        <v>#N/A</v>
      </c>
      <c r="E690" s="131" t="e">
        <v>#N/A</v>
      </c>
      <c r="F690" s="132" t="e">
        <v>#N/A</v>
      </c>
      <c r="G690" s="131" t="e">
        <v>#N/A</v>
      </c>
      <c r="H690" s="156" t="e">
        <v>#N/A</v>
      </c>
      <c r="I690" s="132" t="e">
        <v>#N/A</v>
      </c>
      <c r="J690" s="131">
        <v>0</v>
      </c>
      <c r="K690" s="131">
        <v>0</v>
      </c>
      <c r="L690" s="131">
        <v>0</v>
      </c>
      <c r="M690" s="131" t="e">
        <v>#N/A</v>
      </c>
      <c r="N690" s="53" t="s">
        <v>64</v>
      </c>
      <c r="O690" s="131" t="e">
        <v>#N/A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45280</v>
      </c>
      <c r="K695" s="33">
        <v>45301</v>
      </c>
      <c r="L695" s="33">
        <v>45308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4" t="s">
        <v>112</v>
      </c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5" hidden="1" x14ac:dyDescent="0.25">
      <c r="B712" s="40" t="s">
        <v>152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0" t="e">
        <v>#N/A</v>
      </c>
      <c r="E722" s="200" t="e">
        <v>#N/A</v>
      </c>
      <c r="F722" s="201" t="e">
        <v>#N/A</v>
      </c>
      <c r="G722" s="202" t="e">
        <v>#N/A</v>
      </c>
      <c r="H722" s="151" t="e">
        <v>#N/A</v>
      </c>
      <c r="I722" s="201" t="e">
        <v>#N/A</v>
      </c>
      <c r="J722" s="202" t="e">
        <v>#N/A</v>
      </c>
      <c r="K722" s="202" t="e">
        <v>#N/A</v>
      </c>
      <c r="L722" s="202" t="e">
        <v>#N/A</v>
      </c>
      <c r="M722" s="202" t="e">
        <v>#N/A</v>
      </c>
      <c r="N722" s="11" t="s">
        <v>64</v>
      </c>
      <c r="O722" s="202" t="e">
        <v>#N/A</v>
      </c>
      <c r="P722" s="41" t="e">
        <v>#N/A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02" t="e">
        <v>#N/A</v>
      </c>
      <c r="E723" s="200" t="e">
        <v>#N/A</v>
      </c>
      <c r="F723" s="201" t="e">
        <v>#N/A</v>
      </c>
      <c r="G723" s="202" t="e">
        <v>#N/A</v>
      </c>
      <c r="H723" s="151" t="e">
        <v>#N/A</v>
      </c>
      <c r="I723" s="201" t="e">
        <v>#N/A</v>
      </c>
      <c r="J723" s="202" t="e">
        <v>#N/A</v>
      </c>
      <c r="K723" s="202" t="e">
        <v>#N/A</v>
      </c>
      <c r="L723" s="202" t="e">
        <v>#N/A</v>
      </c>
      <c r="M723" s="202" t="e">
        <v>#N/A</v>
      </c>
      <c r="N723" s="11" t="s">
        <v>64</v>
      </c>
      <c r="O723" s="202" t="e">
        <v>#N/A</v>
      </c>
      <c r="P723" s="41" t="e">
        <v>#N/A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 t="e">
        <v>#N/A</v>
      </c>
      <c r="E730" s="135" t="e">
        <v>#N/A</v>
      </c>
      <c r="F730" s="142" t="e">
        <v>#N/A</v>
      </c>
      <c r="G730" s="131">
        <v>0</v>
      </c>
      <c r="H730" s="156" t="e">
        <v>#N/A</v>
      </c>
      <c r="I730" s="132" t="e">
        <v>#N/A</v>
      </c>
      <c r="J730" s="131">
        <v>0</v>
      </c>
      <c r="K730" s="131">
        <v>0</v>
      </c>
      <c r="L730" s="131">
        <v>0</v>
      </c>
      <c r="M730" s="131" t="e">
        <v>#N/A</v>
      </c>
      <c r="N730" s="53" t="s">
        <v>64</v>
      </c>
      <c r="O730" s="131" t="e">
        <v>#N/A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45280</v>
      </c>
      <c r="K735" s="33">
        <v>45301</v>
      </c>
      <c r="L735" s="33">
        <v>45308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4" t="s">
        <v>113</v>
      </c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152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0" t="e">
        <v>#N/A</v>
      </c>
      <c r="E762" s="200" t="e">
        <v>#N/A</v>
      </c>
      <c r="F762" s="201" t="e">
        <v>#N/A</v>
      </c>
      <c r="G762" s="202" t="e">
        <v>#N/A</v>
      </c>
      <c r="H762" s="151" t="e">
        <v>#N/A</v>
      </c>
      <c r="I762" s="201" t="e">
        <v>#N/A</v>
      </c>
      <c r="J762" s="202" t="e">
        <v>#N/A</v>
      </c>
      <c r="K762" s="202" t="e">
        <v>#N/A</v>
      </c>
      <c r="L762" s="202" t="e">
        <v>#N/A</v>
      </c>
      <c r="M762" s="202" t="e">
        <v>#N/A</v>
      </c>
      <c r="N762" s="11" t="s">
        <v>64</v>
      </c>
      <c r="O762" s="202" t="e">
        <v>#N/A</v>
      </c>
      <c r="P762" s="41" t="e">
        <v>#N/A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02" t="e">
        <v>#N/A</v>
      </c>
      <c r="E763" s="200" t="e">
        <v>#N/A</v>
      </c>
      <c r="F763" s="201" t="e">
        <v>#N/A</v>
      </c>
      <c r="G763" s="202" t="e">
        <v>#N/A</v>
      </c>
      <c r="H763" s="151" t="e">
        <v>#N/A</v>
      </c>
      <c r="I763" s="201" t="e">
        <v>#N/A</v>
      </c>
      <c r="J763" s="202" t="e">
        <v>#N/A</v>
      </c>
      <c r="K763" s="202" t="e">
        <v>#N/A</v>
      </c>
      <c r="L763" s="202" t="e">
        <v>#N/A</v>
      </c>
      <c r="M763" s="202" t="e">
        <v>#N/A</v>
      </c>
      <c r="N763" s="11" t="s">
        <v>64</v>
      </c>
      <c r="O763" s="202" t="e">
        <v>#N/A</v>
      </c>
      <c r="P763" s="41" t="e">
        <v>#N/A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 t="e">
        <v>#N/A</v>
      </c>
      <c r="E770" s="135" t="e">
        <v>#N/A</v>
      </c>
      <c r="F770" s="142" t="e">
        <v>#N/A</v>
      </c>
      <c r="G770" s="131">
        <v>0</v>
      </c>
      <c r="H770" s="156" t="e">
        <v>#N/A</v>
      </c>
      <c r="I770" s="132" t="e">
        <v>#N/A</v>
      </c>
      <c r="J770" s="131">
        <v>0</v>
      </c>
      <c r="K770" s="131">
        <v>0</v>
      </c>
      <c r="L770" s="131">
        <v>0</v>
      </c>
      <c r="M770" s="131" t="e">
        <v>#N/A</v>
      </c>
      <c r="N770" s="53" t="s">
        <v>64</v>
      </c>
      <c r="O770" s="131" t="e">
        <v>#N/A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45280</v>
      </c>
      <c r="K775" s="33">
        <v>45301</v>
      </c>
      <c r="L775" s="33">
        <v>45308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4" t="s">
        <v>114</v>
      </c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152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0" t="e">
        <v>#N/A</v>
      </c>
      <c r="E802" s="200" t="e">
        <v>#N/A</v>
      </c>
      <c r="F802" s="201" t="e">
        <v>#N/A</v>
      </c>
      <c r="G802" s="202" t="e">
        <v>#N/A</v>
      </c>
      <c r="H802" s="151" t="e">
        <v>#N/A</v>
      </c>
      <c r="I802" s="201" t="e">
        <v>#N/A</v>
      </c>
      <c r="J802" s="202" t="e">
        <v>#N/A</v>
      </c>
      <c r="K802" s="202" t="e">
        <v>#N/A</v>
      </c>
      <c r="L802" s="202" t="e">
        <v>#N/A</v>
      </c>
      <c r="M802" s="202" t="e">
        <v>#N/A</v>
      </c>
      <c r="N802" s="11" t="s">
        <v>64</v>
      </c>
      <c r="O802" s="202" t="e">
        <v>#N/A</v>
      </c>
      <c r="P802" s="41" t="e">
        <v>#N/A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02" t="e">
        <v>#N/A</v>
      </c>
      <c r="E803" s="200" t="e">
        <v>#N/A</v>
      </c>
      <c r="F803" s="201" t="e">
        <v>#N/A</v>
      </c>
      <c r="G803" s="202" t="e">
        <v>#N/A</v>
      </c>
      <c r="H803" s="151" t="e">
        <v>#N/A</v>
      </c>
      <c r="I803" s="201" t="e">
        <v>#N/A</v>
      </c>
      <c r="J803" s="202" t="e">
        <v>#N/A</v>
      </c>
      <c r="K803" s="202" t="e">
        <v>#N/A</v>
      </c>
      <c r="L803" s="202" t="e">
        <v>#N/A</v>
      </c>
      <c r="M803" s="202" t="e">
        <v>#N/A</v>
      </c>
      <c r="N803" s="11" t="s">
        <v>64</v>
      </c>
      <c r="O803" s="202" t="e">
        <v>#N/A</v>
      </c>
      <c r="P803" s="41" t="e">
        <v>#N/A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 t="e">
        <v>#N/A</v>
      </c>
      <c r="E810" s="135" t="e">
        <v>#N/A</v>
      </c>
      <c r="F810" s="132" t="e">
        <v>#N/A</v>
      </c>
      <c r="G810" s="131">
        <v>0</v>
      </c>
      <c r="H810" s="156" t="e">
        <v>#N/A</v>
      </c>
      <c r="I810" s="132" t="e">
        <v>#N/A</v>
      </c>
      <c r="J810" s="131">
        <v>0</v>
      </c>
      <c r="K810" s="131">
        <v>0</v>
      </c>
      <c r="L810" s="131">
        <v>0</v>
      </c>
      <c r="M810" s="131" t="e">
        <v>#N/A</v>
      </c>
      <c r="N810" s="53" t="s">
        <v>64</v>
      </c>
      <c r="O810" s="131" t="e">
        <v>#N/A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45280</v>
      </c>
      <c r="K815" s="33">
        <v>45301</v>
      </c>
      <c r="L815" s="33">
        <v>45308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4" t="s">
        <v>115</v>
      </c>
      <c r="D817" s="215"/>
      <c r="E817" s="215"/>
      <c r="F817" s="215"/>
      <c r="G817" s="215"/>
      <c r="H817" s="215"/>
      <c r="I817" s="215"/>
      <c r="J817" s="215"/>
      <c r="K817" s="215"/>
      <c r="L817" s="215"/>
      <c r="M817" s="215"/>
      <c r="N817" s="215"/>
      <c r="O817" s="215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152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0" t="e">
        <v>#N/A</v>
      </c>
      <c r="E842" s="200" t="e">
        <v>#N/A</v>
      </c>
      <c r="F842" s="201" t="e">
        <v>#N/A</v>
      </c>
      <c r="G842" s="202" t="e">
        <v>#N/A</v>
      </c>
      <c r="H842" s="151" t="e">
        <v>#N/A</v>
      </c>
      <c r="I842" s="201" t="e">
        <v>#N/A</v>
      </c>
      <c r="J842" s="202" t="e">
        <v>#N/A</v>
      </c>
      <c r="K842" s="202" t="e">
        <v>#N/A</v>
      </c>
      <c r="L842" s="202" t="e">
        <v>#N/A</v>
      </c>
      <c r="M842" s="202" t="e">
        <v>#N/A</v>
      </c>
      <c r="N842" s="11" t="s">
        <v>64</v>
      </c>
      <c r="O842" s="202" t="e">
        <v>#N/A</v>
      </c>
      <c r="P842" s="41" t="e">
        <v>#N/A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02" t="e">
        <v>#N/A</v>
      </c>
      <c r="E843" s="200" t="e">
        <v>#N/A</v>
      </c>
      <c r="F843" s="201" t="e">
        <v>#N/A</v>
      </c>
      <c r="G843" s="202" t="e">
        <v>#N/A</v>
      </c>
      <c r="H843" s="151" t="e">
        <v>#N/A</v>
      </c>
      <c r="I843" s="201" t="e">
        <v>#N/A</v>
      </c>
      <c r="J843" s="202" t="e">
        <v>#N/A</v>
      </c>
      <c r="K843" s="202" t="e">
        <v>#N/A</v>
      </c>
      <c r="L843" s="202" t="e">
        <v>#N/A</v>
      </c>
      <c r="M843" s="202" t="e">
        <v>#N/A</v>
      </c>
      <c r="N843" s="11" t="s">
        <v>64</v>
      </c>
      <c r="O843" s="202" t="e">
        <v>#N/A</v>
      </c>
      <c r="P843" s="41" t="e">
        <v>#N/A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 t="e">
        <v>#N/A</v>
      </c>
      <c r="F850" s="142" t="e">
        <v>#N/A</v>
      </c>
      <c r="G850" s="131">
        <v>0</v>
      </c>
      <c r="H850" s="156" t="e">
        <v>#N/A</v>
      </c>
      <c r="I850" s="132" t="e">
        <v>#N/A</v>
      </c>
      <c r="J850" s="131">
        <v>0</v>
      </c>
      <c r="K850" s="131">
        <v>0</v>
      </c>
      <c r="L850" s="131">
        <v>0</v>
      </c>
      <c r="M850" s="131" t="e">
        <v>#N/A</v>
      </c>
      <c r="N850" s="53" t="s">
        <v>64</v>
      </c>
      <c r="O850" s="131" t="e">
        <v>#N/A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45280</v>
      </c>
      <c r="K855" s="33">
        <v>45301</v>
      </c>
      <c r="L855" s="33">
        <v>45308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4" t="s">
        <v>144</v>
      </c>
      <c r="D857" s="216"/>
      <c r="E857" s="216"/>
      <c r="F857" s="216"/>
      <c r="G857" s="216"/>
      <c r="H857" s="216"/>
      <c r="I857" s="216"/>
      <c r="J857" s="216"/>
      <c r="K857" s="216"/>
      <c r="L857" s="216"/>
      <c r="M857" s="216"/>
      <c r="N857" s="216"/>
      <c r="O857" s="216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25">
      <c r="B872" s="40" t="s">
        <v>152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0" t="e">
        <v>#N/A</v>
      </c>
      <c r="E882" s="200" t="e">
        <v>#N/A</v>
      </c>
      <c r="F882" s="201" t="e">
        <v>#N/A</v>
      </c>
      <c r="G882" s="202" t="e">
        <v>#N/A</v>
      </c>
      <c r="H882" s="151" t="e">
        <v>#N/A</v>
      </c>
      <c r="I882" s="201" t="e">
        <v>#N/A</v>
      </c>
      <c r="J882" s="202" t="e">
        <v>#N/A</v>
      </c>
      <c r="K882" s="202" t="e">
        <v>#N/A</v>
      </c>
      <c r="L882" s="202" t="e">
        <v>#N/A</v>
      </c>
      <c r="M882" s="202" t="e">
        <v>#N/A</v>
      </c>
      <c r="N882" s="11" t="s">
        <v>116</v>
      </c>
      <c r="O882" s="202" t="e">
        <v>#N/A</v>
      </c>
      <c r="P882" s="41" t="e">
        <v>#N/A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02" t="e">
        <v>#N/A</v>
      </c>
      <c r="E883" s="200" t="e">
        <v>#N/A</v>
      </c>
      <c r="F883" s="201" t="e">
        <v>#N/A</v>
      </c>
      <c r="G883" s="202" t="e">
        <v>#N/A</v>
      </c>
      <c r="H883" s="151" t="e">
        <v>#N/A</v>
      </c>
      <c r="I883" s="201" t="e">
        <v>#N/A</v>
      </c>
      <c r="J883" s="202" t="e">
        <v>#N/A</v>
      </c>
      <c r="K883" s="202" t="e">
        <v>#N/A</v>
      </c>
      <c r="L883" s="202" t="e">
        <v>#N/A</v>
      </c>
      <c r="M883" s="202" t="e">
        <v>#N/A</v>
      </c>
      <c r="N883" s="11" t="s">
        <v>64</v>
      </c>
      <c r="O883" s="202" t="e">
        <v>#N/A</v>
      </c>
      <c r="P883" s="41" t="e">
        <v>#N/A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 t="e">
        <v>#N/A</v>
      </c>
      <c r="E890" s="135" t="e">
        <v>#N/A</v>
      </c>
      <c r="F890" s="142" t="e">
        <v>#N/A</v>
      </c>
      <c r="G890" s="135" t="e">
        <v>#N/A</v>
      </c>
      <c r="H890" s="156" t="e">
        <v>#N/A</v>
      </c>
      <c r="I890" s="142" t="e">
        <v>#N/A</v>
      </c>
      <c r="J890" s="131" t="e">
        <v>#N/A</v>
      </c>
      <c r="K890" s="131" t="e">
        <v>#N/A</v>
      </c>
      <c r="L890" s="131" t="e">
        <v>#N/A</v>
      </c>
      <c r="M890" s="131" t="e">
        <v>#N/A</v>
      </c>
      <c r="N890" s="53" t="s">
        <v>64</v>
      </c>
      <c r="O890" s="131" t="e">
        <v>#N/A</v>
      </c>
      <c r="P890" s="49" t="e">
        <v>#N/A</v>
      </c>
      <c r="R890" s="2"/>
    </row>
    <row r="891" spans="2:18" ht="10.75" hidden="1" customHeight="1" x14ac:dyDescent="0.25">
      <c r="B891" s="163" t="s">
        <v>190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45315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45280</v>
      </c>
      <c r="K7" s="33">
        <v>45301</v>
      </c>
      <c r="L7" s="33">
        <v>45308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4" t="s">
        <v>118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5.0000000000000001E-3</v>
      </c>
      <c r="H10" s="151" t="s">
        <v>183</v>
      </c>
      <c r="I10" s="201">
        <v>-5.0000000000000001E-3</v>
      </c>
      <c r="J10" s="202">
        <v>0</v>
      </c>
      <c r="K10" s="202">
        <v>0.16600000000000001</v>
      </c>
      <c r="L10" s="202">
        <v>-0.161</v>
      </c>
      <c r="M10" s="202">
        <v>0</v>
      </c>
      <c r="N10" s="11" t="s">
        <v>64</v>
      </c>
      <c r="O10" s="208">
        <v>1.2500000000000011E-3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5.0000000000000001E-3</v>
      </c>
      <c r="H15" s="151" t="s">
        <v>183</v>
      </c>
      <c r="I15" s="201">
        <v>-5.0000000000000001E-3</v>
      </c>
      <c r="J15" s="202">
        <v>0</v>
      </c>
      <c r="K15" s="202">
        <v>0.16600000000000001</v>
      </c>
      <c r="L15" s="202">
        <v>-0.161</v>
      </c>
      <c r="M15" s="202">
        <v>0</v>
      </c>
      <c r="N15" s="9">
        <v>0</v>
      </c>
      <c r="O15" s="208">
        <v>1.2500000000000011E-3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1936.4369999999999</v>
      </c>
      <c r="D17" s="200">
        <v>0</v>
      </c>
      <c r="E17" s="200">
        <v>-1887.2</v>
      </c>
      <c r="F17" s="201">
        <v>49.236999999999853</v>
      </c>
      <c r="G17" s="202">
        <v>0.16600000000000001</v>
      </c>
      <c r="H17" s="151">
        <v>0.33714483010744056</v>
      </c>
      <c r="I17" s="201">
        <v>49.070999999999856</v>
      </c>
      <c r="J17" s="202">
        <v>0</v>
      </c>
      <c r="K17" s="202">
        <v>-0.16600000000000001</v>
      </c>
      <c r="L17" s="202">
        <v>0.161</v>
      </c>
      <c r="M17" s="202">
        <v>0</v>
      </c>
      <c r="N17" s="11">
        <v>0</v>
      </c>
      <c r="O17" s="208">
        <v>-1.2500000000000011E-3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1936.4369999999999</v>
      </c>
      <c r="D22" s="202">
        <v>0</v>
      </c>
      <c r="E22" s="200">
        <v>-1887.2</v>
      </c>
      <c r="F22" s="201">
        <v>49.236999999999853</v>
      </c>
      <c r="G22" s="202">
        <v>0.17100000000000001</v>
      </c>
      <c r="H22" s="151">
        <v>0.34729979486971285</v>
      </c>
      <c r="I22" s="201">
        <v>49.065999999999853</v>
      </c>
      <c r="J22" s="202">
        <v>0</v>
      </c>
      <c r="K22" s="202">
        <v>-0.16600000000000001</v>
      </c>
      <c r="L22" s="202">
        <v>0.161</v>
      </c>
      <c r="M22" s="202">
        <v>0</v>
      </c>
      <c r="N22" s="11">
        <v>0</v>
      </c>
      <c r="O22" s="208">
        <v>-1.2500000000000011E-3</v>
      </c>
      <c r="P22" s="41" t="s">
        <v>149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1936.4369999999999</v>
      </c>
      <c r="D24" s="135">
        <v>0</v>
      </c>
      <c r="E24" s="135">
        <v>-1887.2</v>
      </c>
      <c r="F24" s="132">
        <v>49.236999999999853</v>
      </c>
      <c r="G24" s="131">
        <v>0.17600000000000002</v>
      </c>
      <c r="H24" s="156" t="e">
        <v>#VALUE!</v>
      </c>
      <c r="I24" s="132">
        <v>49.060999999999851</v>
      </c>
      <c r="J24" s="131">
        <v>0</v>
      </c>
      <c r="K24" s="131">
        <v>0</v>
      </c>
      <c r="L24" s="131">
        <v>0</v>
      </c>
      <c r="M24" s="131">
        <v>0</v>
      </c>
      <c r="N24" s="48">
        <v>0</v>
      </c>
      <c r="O24" s="47">
        <v>0</v>
      </c>
      <c r="P24" s="49" t="s">
        <v>149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45280</v>
      </c>
      <c r="K29" s="33">
        <v>45301</v>
      </c>
      <c r="L29" s="33">
        <v>45308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4" t="s">
        <v>131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45280</v>
      </c>
      <c r="K51" s="33">
        <v>45301</v>
      </c>
      <c r="L51" s="33">
        <v>45308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4" t="s">
        <v>132</v>
      </c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803.52599999999995</v>
      </c>
      <c r="D54" s="200">
        <v>0</v>
      </c>
      <c r="E54" s="200">
        <v>-730</v>
      </c>
      <c r="F54" s="201">
        <v>73.525999999999954</v>
      </c>
      <c r="G54" s="202">
        <v>0.67700000000000016</v>
      </c>
      <c r="H54" s="151">
        <v>0.92076272339036613</v>
      </c>
      <c r="I54" s="201">
        <v>72.848999999999947</v>
      </c>
      <c r="J54" s="202">
        <v>0</v>
      </c>
      <c r="K54" s="202">
        <v>91.338000000000676</v>
      </c>
      <c r="L54" s="202">
        <v>-90.661000000000669</v>
      </c>
      <c r="M54" s="202">
        <v>0</v>
      </c>
      <c r="N54" s="11">
        <v>0</v>
      </c>
      <c r="O54" s="208">
        <v>0.16925000000000168</v>
      </c>
      <c r="P54" s="41" t="s">
        <v>149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0.78900000000000026</v>
      </c>
      <c r="L55" s="202">
        <v>-0.78900000000000026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100</v>
      </c>
      <c r="D56" s="200">
        <v>0</v>
      </c>
      <c r="E56" s="200">
        <v>0</v>
      </c>
      <c r="F56" s="201">
        <v>100</v>
      </c>
      <c r="G56" s="202">
        <v>0</v>
      </c>
      <c r="H56" s="151">
        <v>0</v>
      </c>
      <c r="I56" s="201">
        <v>100</v>
      </c>
      <c r="J56" s="202">
        <v>0</v>
      </c>
      <c r="K56" s="202">
        <v>0</v>
      </c>
      <c r="L56" s="202">
        <v>0</v>
      </c>
      <c r="M56" s="202">
        <v>0</v>
      </c>
      <c r="N56" s="11">
        <v>0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2E-3</v>
      </c>
      <c r="L57" s="202">
        <v>-2E-3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903.52599999999995</v>
      </c>
      <c r="D59" s="200">
        <v>0</v>
      </c>
      <c r="E59" s="200">
        <v>-730</v>
      </c>
      <c r="F59" s="201">
        <v>173.52599999999995</v>
      </c>
      <c r="G59" s="201">
        <v>0.67700000000000016</v>
      </c>
      <c r="H59" s="151">
        <v>0.39014326383366199</v>
      </c>
      <c r="I59" s="201">
        <v>172.84899999999996</v>
      </c>
      <c r="J59" s="202">
        <v>0</v>
      </c>
      <c r="K59" s="202">
        <v>92.129000000000673</v>
      </c>
      <c r="L59" s="202">
        <v>-91.452000000000666</v>
      </c>
      <c r="M59" s="202">
        <v>0</v>
      </c>
      <c r="N59" s="11">
        <v>0</v>
      </c>
      <c r="O59" s="208">
        <v>0.16925000000000168</v>
      </c>
      <c r="P59" s="41" t="s">
        <v>149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2363.9279999999999</v>
      </c>
      <c r="D61" s="200">
        <v>0</v>
      </c>
      <c r="E61" s="200">
        <v>-2232.7000000000003</v>
      </c>
      <c r="F61" s="201">
        <v>131.22799999999961</v>
      </c>
      <c r="G61" s="202">
        <v>91.338000000000676</v>
      </c>
      <c r="H61" s="151">
        <v>69.602523851617761</v>
      </c>
      <c r="I61" s="201">
        <v>39.889999999998935</v>
      </c>
      <c r="J61" s="202">
        <v>2.4809999999999803</v>
      </c>
      <c r="K61" s="202">
        <v>-89.15600000000083</v>
      </c>
      <c r="L61" s="202">
        <v>90.661000000000669</v>
      </c>
      <c r="M61" s="202">
        <v>0</v>
      </c>
      <c r="N61" s="11">
        <v>0</v>
      </c>
      <c r="O61" s="208">
        <v>0.99649999999995487</v>
      </c>
      <c r="P61" s="41">
        <v>38.03010536879151</v>
      </c>
      <c r="Q61" s="158"/>
      <c r="T61" s="4"/>
    </row>
    <row r="62" spans="1:20" ht="10.75" customHeight="1" x14ac:dyDescent="0.3">
      <c r="B62" s="179" t="s">
        <v>127</v>
      </c>
      <c r="C62" s="130">
        <v>1.4830000000000001</v>
      </c>
      <c r="D62" s="200">
        <v>0</v>
      </c>
      <c r="E62" s="200">
        <v>0</v>
      </c>
      <c r="F62" s="201">
        <v>1.4830000000000001</v>
      </c>
      <c r="G62" s="202">
        <v>0.78900000000000026</v>
      </c>
      <c r="H62" s="151">
        <v>53.202966958867172</v>
      </c>
      <c r="I62" s="201">
        <v>0.69399999999999984</v>
      </c>
      <c r="J62" s="202">
        <v>2.0000000000000018E-3</v>
      </c>
      <c r="K62" s="202">
        <v>-0.75400000000000023</v>
      </c>
      <c r="L62" s="202">
        <v>0.78900000000000026</v>
      </c>
      <c r="M62" s="202">
        <v>0</v>
      </c>
      <c r="N62" s="11">
        <v>0</v>
      </c>
      <c r="O62" s="208">
        <v>9.2500000000000082E-3</v>
      </c>
      <c r="P62" s="41" t="s">
        <v>149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319.60700000000003</v>
      </c>
      <c r="D63" s="200">
        <v>0</v>
      </c>
      <c r="E63" s="200">
        <v>150</v>
      </c>
      <c r="F63" s="201">
        <v>469.60700000000003</v>
      </c>
      <c r="G63" s="202">
        <v>205.6699999999999</v>
      </c>
      <c r="H63" s="151">
        <v>43.796195542229967</v>
      </c>
      <c r="I63" s="201">
        <v>263.93700000000013</v>
      </c>
      <c r="J63" s="202">
        <v>2.0699999999999648</v>
      </c>
      <c r="K63" s="202">
        <v>0</v>
      </c>
      <c r="L63" s="202">
        <v>0</v>
      </c>
      <c r="M63" s="202">
        <v>0</v>
      </c>
      <c r="N63" s="11">
        <v>0</v>
      </c>
      <c r="O63" s="208">
        <v>0.51749999999999119</v>
      </c>
      <c r="P63" s="41" t="s">
        <v>149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8</v>
      </c>
      <c r="D64" s="200">
        <v>0</v>
      </c>
      <c r="E64" s="200">
        <v>0</v>
      </c>
      <c r="F64" s="201">
        <v>8</v>
      </c>
      <c r="G64" s="202">
        <v>2E-3</v>
      </c>
      <c r="H64" s="151">
        <v>2.5000000000000001E-2</v>
      </c>
      <c r="I64" s="201">
        <v>7.9980000000000002</v>
      </c>
      <c r="J64" s="202">
        <v>0</v>
      </c>
      <c r="K64" s="202">
        <v>-2E-3</v>
      </c>
      <c r="L64" s="202">
        <v>2E-3</v>
      </c>
      <c r="M64" s="202">
        <v>0</v>
      </c>
      <c r="N64" s="9">
        <v>0</v>
      </c>
      <c r="O64" s="208">
        <v>0</v>
      </c>
      <c r="P64" s="41" t="s">
        <v>149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2693.018</v>
      </c>
      <c r="D66" s="200">
        <v>0</v>
      </c>
      <c r="E66" s="200">
        <v>-2082.7000000000003</v>
      </c>
      <c r="F66" s="201">
        <v>610.31799999999964</v>
      </c>
      <c r="G66" s="201">
        <v>297.7990000000006</v>
      </c>
      <c r="H66" s="151">
        <v>48.794071287427336</v>
      </c>
      <c r="I66" s="201">
        <v>312.51899999999904</v>
      </c>
      <c r="J66" s="202">
        <v>4.5529999999999449</v>
      </c>
      <c r="K66" s="202">
        <v>-89.91200000000083</v>
      </c>
      <c r="L66" s="202">
        <v>91.452000000000666</v>
      </c>
      <c r="M66" s="202">
        <v>0</v>
      </c>
      <c r="N66" s="11">
        <v>0</v>
      </c>
      <c r="O66" s="208">
        <v>1.523249999999944</v>
      </c>
      <c r="P66" s="41" t="s">
        <v>149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3596.5439999999999</v>
      </c>
      <c r="D68" s="135">
        <v>0</v>
      </c>
      <c r="E68" s="135">
        <v>-2812.7000000000003</v>
      </c>
      <c r="F68" s="132">
        <v>783.8439999999996</v>
      </c>
      <c r="G68" s="132">
        <v>298.47600000000062</v>
      </c>
      <c r="H68" s="156">
        <v>38.078495210781838</v>
      </c>
      <c r="I68" s="132">
        <v>485.36799999999897</v>
      </c>
      <c r="J68" s="131">
        <v>4.5529999999999449</v>
      </c>
      <c r="K68" s="131">
        <v>2.2169999999998424</v>
      </c>
      <c r="L68" s="131">
        <v>0</v>
      </c>
      <c r="M68" s="131">
        <v>0</v>
      </c>
      <c r="N68" s="53">
        <v>0</v>
      </c>
      <c r="O68" s="47">
        <v>1.6924999999999468</v>
      </c>
      <c r="P68" s="49" t="s">
        <v>149</v>
      </c>
      <c r="Q68" s="158"/>
      <c r="T68" s="4"/>
    </row>
    <row r="69" spans="1:20" ht="10.75" customHeight="1" x14ac:dyDescent="0.3">
      <c r="B69" s="163" t="s">
        <v>191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45280</v>
      </c>
      <c r="K76" s="33">
        <v>45301</v>
      </c>
      <c r="L76" s="33">
        <v>45308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21" t="s">
        <v>146</v>
      </c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803.52599999999995</v>
      </c>
      <c r="D79" s="200">
        <v>0</v>
      </c>
      <c r="E79" s="200">
        <v>0</v>
      </c>
      <c r="F79" s="201">
        <v>803.52599999999995</v>
      </c>
      <c r="G79" s="202">
        <v>0</v>
      </c>
      <c r="H79" s="151">
        <v>0</v>
      </c>
      <c r="I79" s="201">
        <v>803.52599999999995</v>
      </c>
      <c r="J79" s="202">
        <v>0</v>
      </c>
      <c r="K79" s="202">
        <v>0</v>
      </c>
      <c r="L79" s="202">
        <v>0</v>
      </c>
      <c r="M79" s="202">
        <v>0</v>
      </c>
      <c r="N79" s="11">
        <v>0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100</v>
      </c>
      <c r="D81" s="200">
        <v>0</v>
      </c>
      <c r="E81" s="200">
        <v>0</v>
      </c>
      <c r="F81" s="201">
        <v>100</v>
      </c>
      <c r="G81" s="202">
        <v>0</v>
      </c>
      <c r="H81" s="151">
        <v>0</v>
      </c>
      <c r="I81" s="201">
        <v>100</v>
      </c>
      <c r="J81" s="202">
        <v>0</v>
      </c>
      <c r="K81" s="202">
        <v>0</v>
      </c>
      <c r="L81" s="202">
        <v>0</v>
      </c>
      <c r="M81" s="202">
        <v>0</v>
      </c>
      <c r="N81" s="11">
        <v>0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903.52599999999995</v>
      </c>
      <c r="D84" s="200">
        <v>0</v>
      </c>
      <c r="E84" s="200">
        <v>0</v>
      </c>
      <c r="F84" s="201">
        <v>903.52599999999995</v>
      </c>
      <c r="G84" s="201">
        <v>0</v>
      </c>
      <c r="H84" s="151">
        <v>0</v>
      </c>
      <c r="I84" s="201">
        <v>903.52599999999995</v>
      </c>
      <c r="J84" s="202">
        <v>0</v>
      </c>
      <c r="K84" s="202">
        <v>0</v>
      </c>
      <c r="L84" s="202">
        <v>0</v>
      </c>
      <c r="M84" s="202">
        <v>0</v>
      </c>
      <c r="N84" s="11">
        <v>0</v>
      </c>
      <c r="O84" s="208">
        <v>0</v>
      </c>
      <c r="P84" s="41" t="s">
        <v>149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2363.9279999999999</v>
      </c>
      <c r="D86" s="200">
        <v>0</v>
      </c>
      <c r="E86" s="200">
        <v>-20</v>
      </c>
      <c r="F86" s="201">
        <v>2343.9279999999999</v>
      </c>
      <c r="G86" s="202">
        <v>0</v>
      </c>
      <c r="H86" s="151">
        <v>0</v>
      </c>
      <c r="I86" s="201">
        <v>2343.9279999999999</v>
      </c>
      <c r="J86" s="202">
        <v>0</v>
      </c>
      <c r="K86" s="202">
        <v>0</v>
      </c>
      <c r="L86" s="202">
        <v>0</v>
      </c>
      <c r="M86" s="202">
        <v>0</v>
      </c>
      <c r="N86" s="11">
        <v>0</v>
      </c>
      <c r="O86" s="208">
        <v>0</v>
      </c>
      <c r="P86" s="41" t="s">
        <v>149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1.4830000000000001</v>
      </c>
      <c r="D87" s="200">
        <v>0</v>
      </c>
      <c r="E87" s="200">
        <v>0</v>
      </c>
      <c r="F87" s="201">
        <v>1.4830000000000001</v>
      </c>
      <c r="G87" s="202">
        <v>0</v>
      </c>
      <c r="H87" s="151">
        <v>0</v>
      </c>
      <c r="I87" s="201">
        <v>1.4830000000000001</v>
      </c>
      <c r="J87" s="202">
        <v>0</v>
      </c>
      <c r="K87" s="202">
        <v>0</v>
      </c>
      <c r="L87" s="202">
        <v>0</v>
      </c>
      <c r="M87" s="202">
        <v>0</v>
      </c>
      <c r="N87" s="11">
        <v>0</v>
      </c>
      <c r="O87" s="208">
        <v>0</v>
      </c>
      <c r="P87" s="41" t="s">
        <v>149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319.60700000000003</v>
      </c>
      <c r="D88" s="200">
        <v>0</v>
      </c>
      <c r="E88" s="200">
        <v>40</v>
      </c>
      <c r="F88" s="201">
        <v>359.60700000000003</v>
      </c>
      <c r="G88" s="202">
        <v>204.55999999999989</v>
      </c>
      <c r="H88" s="151">
        <v>56.88432093924753</v>
      </c>
      <c r="I88" s="201">
        <v>155.04700000000014</v>
      </c>
      <c r="J88" s="202">
        <v>2.0699999999999648</v>
      </c>
      <c r="K88" s="202">
        <v>0</v>
      </c>
      <c r="L88" s="202">
        <v>0</v>
      </c>
      <c r="M88" s="202">
        <v>0</v>
      </c>
      <c r="N88" s="11">
        <v>0</v>
      </c>
      <c r="O88" s="208">
        <v>0.51749999999999119</v>
      </c>
      <c r="P88" s="41" t="s">
        <v>149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8</v>
      </c>
      <c r="D89" s="200">
        <v>0</v>
      </c>
      <c r="E89" s="200">
        <v>0</v>
      </c>
      <c r="F89" s="201">
        <v>8</v>
      </c>
      <c r="G89" s="202">
        <v>0</v>
      </c>
      <c r="H89" s="151">
        <v>0</v>
      </c>
      <c r="I89" s="201">
        <v>8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 t="s">
        <v>149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2693.018</v>
      </c>
      <c r="D91" s="200">
        <v>0</v>
      </c>
      <c r="E91" s="200">
        <v>20</v>
      </c>
      <c r="F91" s="201">
        <v>2713.018</v>
      </c>
      <c r="G91" s="201">
        <v>204.55999999999989</v>
      </c>
      <c r="H91" s="151">
        <v>7.5399426026661045</v>
      </c>
      <c r="I91" s="201">
        <v>2508.4580000000001</v>
      </c>
      <c r="J91" s="202">
        <v>2.0699999999999648</v>
      </c>
      <c r="K91" s="202">
        <v>0</v>
      </c>
      <c r="L91" s="202">
        <v>0</v>
      </c>
      <c r="M91" s="202">
        <v>0</v>
      </c>
      <c r="N91" s="11">
        <v>0</v>
      </c>
      <c r="O91" s="208">
        <v>0.51749999999999119</v>
      </c>
      <c r="P91" s="41" t="s">
        <v>149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3596.5439999999999</v>
      </c>
      <c r="D93" s="135">
        <v>0</v>
      </c>
      <c r="E93" s="135">
        <v>20</v>
      </c>
      <c r="F93" s="132">
        <v>3616.5439999999999</v>
      </c>
      <c r="G93" s="131">
        <v>204.55999999999989</v>
      </c>
      <c r="H93" s="156">
        <v>5.656228708955287</v>
      </c>
      <c r="I93" s="132">
        <v>3411.9839999999999</v>
      </c>
      <c r="J93" s="131">
        <v>2.0699999999999648</v>
      </c>
      <c r="K93" s="131">
        <v>0</v>
      </c>
      <c r="L93" s="131">
        <v>0</v>
      </c>
      <c r="M93" s="131">
        <v>0</v>
      </c>
      <c r="N93" s="53">
        <v>0</v>
      </c>
      <c r="O93" s="47">
        <v>0.51749999999999119</v>
      </c>
      <c r="P93" s="49" t="s">
        <v>149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45280</v>
      </c>
      <c r="K98" s="33">
        <v>45301</v>
      </c>
      <c r="L98" s="33">
        <v>45308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4" t="s">
        <v>133</v>
      </c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7.2629999999999999</v>
      </c>
      <c r="D101" s="200">
        <v>0</v>
      </c>
      <c r="E101" s="200">
        <v>-4.3</v>
      </c>
      <c r="F101" s="201">
        <v>2.9630000000000001</v>
      </c>
      <c r="G101" s="202">
        <v>0.30900000000000011</v>
      </c>
      <c r="H101" s="151">
        <v>10.428619642254475</v>
      </c>
      <c r="I101" s="201">
        <v>2.6539999999999999</v>
      </c>
      <c r="J101" s="202">
        <v>0</v>
      </c>
      <c r="K101" s="202">
        <v>10.704999999999993</v>
      </c>
      <c r="L101" s="202">
        <v>-10.395999999999994</v>
      </c>
      <c r="M101" s="202">
        <v>0</v>
      </c>
      <c r="N101" s="11">
        <v>0</v>
      </c>
      <c r="O101" s="208">
        <v>7.7249999999999819E-2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100</v>
      </c>
      <c r="D103" s="200">
        <v>0</v>
      </c>
      <c r="E103" s="200">
        <v>0</v>
      </c>
      <c r="F103" s="201">
        <v>100</v>
      </c>
      <c r="G103" s="202">
        <v>0</v>
      </c>
      <c r="H103" s="151">
        <v>0</v>
      </c>
      <c r="I103" s="201">
        <v>100</v>
      </c>
      <c r="J103" s="202">
        <v>0</v>
      </c>
      <c r="K103" s="202">
        <v>0</v>
      </c>
      <c r="L103" s="202">
        <v>0</v>
      </c>
      <c r="M103" s="202">
        <v>0</v>
      </c>
      <c r="N103" s="11">
        <v>0</v>
      </c>
      <c r="O103" s="208">
        <v>0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107.26300000000001</v>
      </c>
      <c r="D106" s="200">
        <v>0</v>
      </c>
      <c r="E106" s="200">
        <v>-4.3000000000000114</v>
      </c>
      <c r="F106" s="201">
        <v>102.96299999999999</v>
      </c>
      <c r="G106" s="202">
        <v>0.30900000000000011</v>
      </c>
      <c r="H106" s="151">
        <v>0.30010780571661677</v>
      </c>
      <c r="I106" s="201">
        <v>102.654</v>
      </c>
      <c r="J106" s="202">
        <v>0</v>
      </c>
      <c r="K106" s="202">
        <v>10.704999999999993</v>
      </c>
      <c r="L106" s="202">
        <v>-10.395999999999994</v>
      </c>
      <c r="M106" s="202">
        <v>0</v>
      </c>
      <c r="N106" s="11">
        <v>0</v>
      </c>
      <c r="O106" s="208">
        <v>7.7249999999999819E-2</v>
      </c>
      <c r="P106" s="41" t="s">
        <v>149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20.939</v>
      </c>
      <c r="D108" s="200">
        <v>0</v>
      </c>
      <c r="E108" s="200">
        <v>2.1000000000000014</v>
      </c>
      <c r="F108" s="201">
        <v>23.039000000000001</v>
      </c>
      <c r="G108" s="202">
        <v>10.704999999999993</v>
      </c>
      <c r="H108" s="151">
        <v>46.464690307739019</v>
      </c>
      <c r="I108" s="201">
        <v>12.334000000000009</v>
      </c>
      <c r="J108" s="202">
        <v>0</v>
      </c>
      <c r="K108" s="202">
        <v>-10.703999999999992</v>
      </c>
      <c r="L108" s="202">
        <v>10.395999999999994</v>
      </c>
      <c r="M108" s="202">
        <v>0</v>
      </c>
      <c r="N108" s="11">
        <v>0</v>
      </c>
      <c r="O108" s="208">
        <v>-7.6999999999999513E-2</v>
      </c>
      <c r="P108" s="41" t="s">
        <v>149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1318.691</v>
      </c>
      <c r="D110" s="200">
        <v>0</v>
      </c>
      <c r="E110" s="200">
        <v>-146</v>
      </c>
      <c r="F110" s="201">
        <v>1172.691</v>
      </c>
      <c r="G110" s="202">
        <v>1077.5900000000008</v>
      </c>
      <c r="H110" s="151">
        <v>91.89036157009825</v>
      </c>
      <c r="I110" s="201">
        <v>95.100999999999203</v>
      </c>
      <c r="J110" s="202">
        <v>5.6000000000001364</v>
      </c>
      <c r="K110" s="202">
        <v>15.390000000000555</v>
      </c>
      <c r="L110" s="202">
        <v>0.55999999999994543</v>
      </c>
      <c r="M110" s="202">
        <v>0.16000000000008185</v>
      </c>
      <c r="N110" s="11">
        <v>1.2133244255104635E-2</v>
      </c>
      <c r="O110" s="208">
        <v>5.4275000000001796</v>
      </c>
      <c r="P110" s="41">
        <v>15.522063565176612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1.2133244255104635E-2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">
      <c r="A112" s="2"/>
      <c r="B112" s="179" t="s">
        <v>156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1339.63</v>
      </c>
      <c r="D113" s="200">
        <v>0</v>
      </c>
      <c r="E113" s="200">
        <v>-143.90000000000009</v>
      </c>
      <c r="F113" s="201">
        <v>1195.73</v>
      </c>
      <c r="G113" s="201">
        <v>1088.2950000000008</v>
      </c>
      <c r="H113" s="151">
        <v>0</v>
      </c>
      <c r="I113" s="201">
        <v>107.43499999999926</v>
      </c>
      <c r="J113" s="202">
        <v>5.6000000000001364</v>
      </c>
      <c r="K113" s="202">
        <v>4.686000000000563</v>
      </c>
      <c r="L113" s="202">
        <v>10.955999999999939</v>
      </c>
      <c r="M113" s="202">
        <v>0.16000000000008185</v>
      </c>
      <c r="N113" s="11">
        <v>1.1943596366166915E-2</v>
      </c>
      <c r="O113" s="208">
        <v>5.3505000000001797</v>
      </c>
      <c r="P113" s="41">
        <v>18.079431828800235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1446.893</v>
      </c>
      <c r="D115" s="135">
        <v>0</v>
      </c>
      <c r="E115" s="135">
        <v>-148.20000000000005</v>
      </c>
      <c r="F115" s="132">
        <v>1298.693</v>
      </c>
      <c r="G115" s="131">
        <v>1088.6040000000007</v>
      </c>
      <c r="H115" s="156">
        <v>83.823043629248843</v>
      </c>
      <c r="I115" s="132">
        <v>210.08899999999926</v>
      </c>
      <c r="J115" s="131">
        <v>5.6000000000001364</v>
      </c>
      <c r="K115" s="131">
        <v>15.391000000000556</v>
      </c>
      <c r="L115" s="131">
        <v>0.55999999999994543</v>
      </c>
      <c r="M115" s="131">
        <v>0.16000000000008185</v>
      </c>
      <c r="N115" s="53">
        <v>1.1058177764360036E-2</v>
      </c>
      <c r="O115" s="47">
        <v>5.4277500000001799</v>
      </c>
      <c r="P115" s="49">
        <v>36.70646216203626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45280</v>
      </c>
      <c r="K120" s="33">
        <v>45301</v>
      </c>
      <c r="L120" s="33">
        <v>45308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7.2629999999999999</v>
      </c>
      <c r="D123" s="200">
        <v>0</v>
      </c>
      <c r="E123" s="200">
        <v>0</v>
      </c>
      <c r="F123" s="201">
        <v>7.2629999999999999</v>
      </c>
      <c r="G123" s="202">
        <v>0.30900000000000011</v>
      </c>
      <c r="H123" s="151">
        <v>4.2544403139198694</v>
      </c>
      <c r="I123" s="201">
        <v>6.9539999999999997</v>
      </c>
      <c r="J123" s="202">
        <v>0</v>
      </c>
      <c r="K123" s="202">
        <v>10.704999999999993</v>
      </c>
      <c r="L123" s="202">
        <v>-10.395999999999994</v>
      </c>
      <c r="M123" s="202">
        <v>0</v>
      </c>
      <c r="N123" s="11">
        <v>0</v>
      </c>
      <c r="O123" s="208">
        <v>7.7249999999999819E-2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100</v>
      </c>
      <c r="D125" s="200">
        <v>0</v>
      </c>
      <c r="E125" s="200">
        <v>0</v>
      </c>
      <c r="F125" s="201">
        <v>100</v>
      </c>
      <c r="G125" s="202">
        <v>0</v>
      </c>
      <c r="H125" s="151">
        <v>0</v>
      </c>
      <c r="I125" s="201">
        <v>100</v>
      </c>
      <c r="J125" s="202">
        <v>0</v>
      </c>
      <c r="K125" s="202">
        <v>0</v>
      </c>
      <c r="L125" s="202">
        <v>0</v>
      </c>
      <c r="M125" s="202">
        <v>0</v>
      </c>
      <c r="N125" s="11">
        <v>0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107.26300000000001</v>
      </c>
      <c r="D128" s="200">
        <v>0</v>
      </c>
      <c r="E128" s="200">
        <v>0</v>
      </c>
      <c r="F128" s="201">
        <v>107.26300000000001</v>
      </c>
      <c r="G128" s="201">
        <v>0.30900000000000011</v>
      </c>
      <c r="H128" s="151">
        <v>0.28807696969131952</v>
      </c>
      <c r="I128" s="201">
        <v>106.95400000000001</v>
      </c>
      <c r="J128" s="202">
        <v>0</v>
      </c>
      <c r="K128" s="202">
        <v>10.704999999999993</v>
      </c>
      <c r="L128" s="202">
        <v>-10.395999999999994</v>
      </c>
      <c r="M128" s="202">
        <v>0</v>
      </c>
      <c r="N128" s="11">
        <v>0</v>
      </c>
      <c r="O128" s="208">
        <v>7.7249999999999819E-2</v>
      </c>
      <c r="P128" s="41" t="s">
        <v>149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20.939</v>
      </c>
      <c r="D130" s="200">
        <v>0</v>
      </c>
      <c r="E130" s="200">
        <v>0</v>
      </c>
      <c r="F130" s="201">
        <v>20.939</v>
      </c>
      <c r="G130" s="202">
        <v>10.704999999999993</v>
      </c>
      <c r="H130" s="151">
        <v>51.124695544199788</v>
      </c>
      <c r="I130" s="201">
        <v>10.234000000000007</v>
      </c>
      <c r="J130" s="202">
        <v>0</v>
      </c>
      <c r="K130" s="202">
        <v>-10.703999999999992</v>
      </c>
      <c r="L130" s="202">
        <v>10.395999999999994</v>
      </c>
      <c r="M130" s="202">
        <v>0</v>
      </c>
      <c r="N130" s="11">
        <v>0</v>
      </c>
      <c r="O130" s="208">
        <v>-7.6999999999999513E-2</v>
      </c>
      <c r="P130" s="41" t="s">
        <v>149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1318.691</v>
      </c>
      <c r="D132" s="200">
        <v>0</v>
      </c>
      <c r="E132" s="200">
        <v>0</v>
      </c>
      <c r="F132" s="201">
        <v>1318.691</v>
      </c>
      <c r="G132" s="202">
        <v>0</v>
      </c>
      <c r="H132" s="151">
        <v>0</v>
      </c>
      <c r="I132" s="201">
        <v>1318.691</v>
      </c>
      <c r="J132" s="202">
        <v>0</v>
      </c>
      <c r="K132" s="202">
        <v>0</v>
      </c>
      <c r="L132" s="202">
        <v>0</v>
      </c>
      <c r="M132" s="202">
        <v>0</v>
      </c>
      <c r="N132" s="11">
        <v>0</v>
      </c>
      <c r="O132" s="208">
        <v>0</v>
      </c>
      <c r="P132" s="41" t="s">
        <v>149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1339.63</v>
      </c>
      <c r="D135" s="200">
        <v>0</v>
      </c>
      <c r="E135" s="200">
        <v>0</v>
      </c>
      <c r="F135" s="201">
        <v>1339.63</v>
      </c>
      <c r="G135" s="201">
        <v>10.704999999999993</v>
      </c>
      <c r="H135" s="151">
        <v>0.79910124437344587</v>
      </c>
      <c r="I135" s="201">
        <v>1328.9250000000002</v>
      </c>
      <c r="J135" s="202">
        <v>0</v>
      </c>
      <c r="K135" s="202">
        <v>-10.703999999999992</v>
      </c>
      <c r="L135" s="202">
        <v>10.395999999999994</v>
      </c>
      <c r="M135" s="202">
        <v>0</v>
      </c>
      <c r="N135" s="11">
        <v>0</v>
      </c>
      <c r="O135" s="208">
        <v>-7.6999999999999513E-2</v>
      </c>
      <c r="P135" s="41" t="s">
        <v>149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1446.893</v>
      </c>
      <c r="D137" s="135">
        <v>0</v>
      </c>
      <c r="E137" s="135">
        <v>0</v>
      </c>
      <c r="F137" s="132">
        <v>1446.893</v>
      </c>
      <c r="G137" s="131">
        <v>11.013999999999992</v>
      </c>
      <c r="H137" s="156">
        <v>0.76121731185374397</v>
      </c>
      <c r="I137" s="132">
        <v>1435.8790000000001</v>
      </c>
      <c r="J137" s="131">
        <v>0</v>
      </c>
      <c r="K137" s="131">
        <v>1.0000000000012221E-3</v>
      </c>
      <c r="L137" s="131">
        <v>0</v>
      </c>
      <c r="M137" s="131">
        <v>0</v>
      </c>
      <c r="N137" s="53">
        <v>0</v>
      </c>
      <c r="O137" s="47">
        <v>2.5000000000030553E-4</v>
      </c>
      <c r="P137" s="49" t="s">
        <v>149</v>
      </c>
      <c r="R137" s="153"/>
    </row>
    <row r="138" spans="1:254" ht="10.75" hidden="1" customHeight="1" x14ac:dyDescent="0.3">
      <c r="B138" s="163" t="s">
        <v>191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45280</v>
      </c>
      <c r="K145" s="33">
        <v>45301</v>
      </c>
      <c r="L145" s="33">
        <v>45308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4" t="s">
        <v>120</v>
      </c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304.56099999999998</v>
      </c>
      <c r="D148" s="200">
        <v>0</v>
      </c>
      <c r="E148" s="200">
        <v>-251.9</v>
      </c>
      <c r="F148" s="201">
        <v>52.660999999999973</v>
      </c>
      <c r="G148" s="202">
        <v>0.44700000000000001</v>
      </c>
      <c r="H148" s="151">
        <v>0.84882550654184363</v>
      </c>
      <c r="I148" s="201">
        <v>52.21399999999997</v>
      </c>
      <c r="J148" s="202">
        <v>0</v>
      </c>
      <c r="K148" s="202">
        <v>0.79100000000000037</v>
      </c>
      <c r="L148" s="202">
        <v>-0.34400000000000036</v>
      </c>
      <c r="M148" s="202">
        <v>0</v>
      </c>
      <c r="N148" s="11">
        <v>0</v>
      </c>
      <c r="O148" s="208">
        <v>0.11175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304.56099999999998</v>
      </c>
      <c r="D153" s="200">
        <v>0</v>
      </c>
      <c r="E153" s="200">
        <v>-251.9</v>
      </c>
      <c r="F153" s="201">
        <v>52.660999999999973</v>
      </c>
      <c r="G153" s="201">
        <v>0.44700000000000001</v>
      </c>
      <c r="H153" s="151">
        <v>0.84882550654184363</v>
      </c>
      <c r="I153" s="201">
        <v>52.21399999999997</v>
      </c>
      <c r="J153" s="202">
        <v>0</v>
      </c>
      <c r="K153" s="202">
        <v>0.79100000000000037</v>
      </c>
      <c r="L153" s="202">
        <v>-0.34400000000000036</v>
      </c>
      <c r="M153" s="202">
        <v>0</v>
      </c>
      <c r="N153" s="11">
        <v>0</v>
      </c>
      <c r="O153" s="208">
        <v>0.11175</v>
      </c>
      <c r="P153" s="41" t="s">
        <v>149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876.81899999999996</v>
      </c>
      <c r="D155" s="200">
        <v>0</v>
      </c>
      <c r="E155" s="200">
        <v>-875.50000000000011</v>
      </c>
      <c r="F155" s="201">
        <v>1.3189999999998463</v>
      </c>
      <c r="G155" s="202">
        <v>0.79100000000000037</v>
      </c>
      <c r="H155" s="151">
        <v>59.969673995458116</v>
      </c>
      <c r="I155" s="201">
        <v>0.52799999999984593</v>
      </c>
      <c r="J155" s="202">
        <v>9.9999999999988987E-4</v>
      </c>
      <c r="K155" s="202">
        <v>-0.79699999999999727</v>
      </c>
      <c r="L155" s="202">
        <v>0.34400000000000036</v>
      </c>
      <c r="M155" s="202">
        <v>0</v>
      </c>
      <c r="N155" s="11">
        <v>0</v>
      </c>
      <c r="O155" s="208">
        <v>-0.11299999999999925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0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876.81899999999996</v>
      </c>
      <c r="D160" s="200">
        <v>0</v>
      </c>
      <c r="E160" s="200">
        <v>-875.50000000000011</v>
      </c>
      <c r="F160" s="201">
        <v>1.3189999999998463</v>
      </c>
      <c r="G160" s="201">
        <v>0.79100000000000037</v>
      </c>
      <c r="H160" s="151">
        <v>59.969673995458116</v>
      </c>
      <c r="I160" s="201">
        <v>0.52799999999984593</v>
      </c>
      <c r="J160" s="202">
        <v>9.9999999999988987E-4</v>
      </c>
      <c r="K160" s="202">
        <v>-0.79699999999999727</v>
      </c>
      <c r="L160" s="202">
        <v>0.34400000000000036</v>
      </c>
      <c r="M160" s="202">
        <v>0</v>
      </c>
      <c r="N160" s="11">
        <v>0</v>
      </c>
      <c r="O160" s="208">
        <v>-0.11299999999999925</v>
      </c>
      <c r="P160" s="41" t="s">
        <v>149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1181.3799999999999</v>
      </c>
      <c r="D162" s="135">
        <v>0</v>
      </c>
      <c r="E162" s="135">
        <v>-1127.4000000000001</v>
      </c>
      <c r="F162" s="132">
        <v>53.979999999999819</v>
      </c>
      <c r="G162" s="131">
        <v>1.2380000000000004</v>
      </c>
      <c r="H162" s="156">
        <v>2.2934420155613275</v>
      </c>
      <c r="I162" s="132">
        <v>52.74199999999982</v>
      </c>
      <c r="J162" s="131">
        <v>9.9999999999988987E-4</v>
      </c>
      <c r="K162" s="131">
        <v>-5.9999999999968967E-3</v>
      </c>
      <c r="L162" s="131">
        <v>0</v>
      </c>
      <c r="M162" s="131">
        <v>0</v>
      </c>
      <c r="N162" s="53">
        <v>0</v>
      </c>
      <c r="O162" s="47">
        <v>-1.2499999999992517E-3</v>
      </c>
      <c r="P162" s="49" t="s">
        <v>149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45280</v>
      </c>
      <c r="K167" s="33">
        <v>45301</v>
      </c>
      <c r="L167" s="33">
        <v>45308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4" t="s">
        <v>134</v>
      </c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1.7999999999999999E-2</v>
      </c>
      <c r="D170" s="200">
        <v>0</v>
      </c>
      <c r="E170" s="200">
        <v>0</v>
      </c>
      <c r="F170" s="201">
        <v>1.7999999999999999E-2</v>
      </c>
      <c r="G170" s="202">
        <v>0.25300000000000006</v>
      </c>
      <c r="H170" s="151">
        <v>1405.5555555555559</v>
      </c>
      <c r="I170" s="201">
        <v>-0.23500000000000007</v>
      </c>
      <c r="J170" s="202">
        <v>0</v>
      </c>
      <c r="K170" s="202">
        <v>4.0679999999999765</v>
      </c>
      <c r="L170" s="202">
        <v>-3.8149999999999764</v>
      </c>
      <c r="M170" s="202">
        <v>0</v>
      </c>
      <c r="N170" s="11">
        <v>0</v>
      </c>
      <c r="O170" s="208">
        <v>6.3250000000000028E-2</v>
      </c>
      <c r="P170" s="41">
        <v>0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8.0000000000000002E-3</v>
      </c>
      <c r="L171" s="202">
        <v>-8.0000000000000002E-3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1.7999999999999999E-2</v>
      </c>
      <c r="D175" s="200">
        <v>0</v>
      </c>
      <c r="E175" s="200">
        <v>0</v>
      </c>
      <c r="F175" s="201">
        <v>1.7999999999999999E-2</v>
      </c>
      <c r="G175" s="201">
        <v>0.25300000000000006</v>
      </c>
      <c r="H175" s="151">
        <v>1405.5555555555559</v>
      </c>
      <c r="I175" s="201">
        <v>-0.23500000000000007</v>
      </c>
      <c r="J175" s="202">
        <v>0</v>
      </c>
      <c r="K175" s="202">
        <v>4.0759999999999765</v>
      </c>
      <c r="L175" s="202">
        <v>-3.8229999999999764</v>
      </c>
      <c r="M175" s="202">
        <v>0</v>
      </c>
      <c r="N175" s="11">
        <v>0</v>
      </c>
      <c r="O175" s="208">
        <v>6.3250000000000028E-2</v>
      </c>
      <c r="P175" s="41">
        <v>0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6.2E-2</v>
      </c>
      <c r="D177" s="200">
        <v>0</v>
      </c>
      <c r="E177" s="200">
        <v>12.5</v>
      </c>
      <c r="F177" s="201">
        <v>12.561999999999999</v>
      </c>
      <c r="G177" s="202">
        <v>4.0679999999999765</v>
      </c>
      <c r="H177" s="151">
        <v>32.383378442922918</v>
      </c>
      <c r="I177" s="201">
        <v>8.4940000000000229</v>
      </c>
      <c r="J177" s="202">
        <v>1.9999999999997797E-3</v>
      </c>
      <c r="K177" s="202">
        <v>-4.0379999999999772</v>
      </c>
      <c r="L177" s="202">
        <v>3.8149999999999764</v>
      </c>
      <c r="M177" s="202">
        <v>0</v>
      </c>
      <c r="N177" s="11">
        <v>0</v>
      </c>
      <c r="O177" s="208">
        <v>-5.5250000000000243E-2</v>
      </c>
      <c r="P177" s="41" t="s">
        <v>149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8.0000000000000002E-3</v>
      </c>
      <c r="H178" s="151" t="s">
        <v>183</v>
      </c>
      <c r="I178" s="201">
        <v>-8.0000000000000002E-3</v>
      </c>
      <c r="J178" s="202">
        <v>0</v>
      </c>
      <c r="K178" s="202">
        <v>-8.0000000000000002E-3</v>
      </c>
      <c r="L178" s="202">
        <v>8.0000000000000002E-3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</v>
      </c>
      <c r="L179" s="202">
        <v>0</v>
      </c>
      <c r="M179" s="202">
        <v>0</v>
      </c>
      <c r="N179" s="11" t="s">
        <v>64</v>
      </c>
      <c r="O179" s="208">
        <v>0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0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6.2E-2</v>
      </c>
      <c r="D182" s="200">
        <v>0</v>
      </c>
      <c r="E182" s="200">
        <v>12.5</v>
      </c>
      <c r="F182" s="201">
        <v>12.561999999999999</v>
      </c>
      <c r="G182" s="201">
        <v>4.0759999999999765</v>
      </c>
      <c r="H182" s="151">
        <v>32.447062569654328</v>
      </c>
      <c r="I182" s="201">
        <v>8.486000000000022</v>
      </c>
      <c r="J182" s="202">
        <v>1.9999999999997797E-3</v>
      </c>
      <c r="K182" s="202">
        <v>-4.0459999999999772</v>
      </c>
      <c r="L182" s="202">
        <v>3.8229999999999764</v>
      </c>
      <c r="M182" s="202">
        <v>0</v>
      </c>
      <c r="N182" s="11">
        <v>0</v>
      </c>
      <c r="O182" s="208">
        <v>-5.5250000000000243E-2</v>
      </c>
      <c r="P182" s="41" t="s">
        <v>149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0.08</v>
      </c>
      <c r="D184" s="135">
        <v>0</v>
      </c>
      <c r="E184" s="135">
        <v>12.5</v>
      </c>
      <c r="F184" s="132">
        <v>12.58</v>
      </c>
      <c r="G184" s="131">
        <v>4.3289999999999766</v>
      </c>
      <c r="H184" s="156">
        <v>34.411764705882163</v>
      </c>
      <c r="I184" s="132">
        <v>8.2510000000000225</v>
      </c>
      <c r="J184" s="131">
        <v>1.9999999999997797E-3</v>
      </c>
      <c r="K184" s="131">
        <v>2.9999999999999361E-2</v>
      </c>
      <c r="L184" s="131">
        <v>0</v>
      </c>
      <c r="M184" s="131">
        <v>0</v>
      </c>
      <c r="N184" s="53">
        <v>0</v>
      </c>
      <c r="O184" s="47">
        <v>7.9999999999997851E-3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45280</v>
      </c>
      <c r="K189" s="33">
        <v>45301</v>
      </c>
      <c r="L189" s="33">
        <v>45308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4" t="s">
        <v>96</v>
      </c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191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45280</v>
      </c>
      <c r="K214" s="33">
        <v>45301</v>
      </c>
      <c r="L214" s="33">
        <v>45308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4" t="s">
        <v>135</v>
      </c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">
      <c r="B232" s="163" t="s">
        <v>191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152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45280</v>
      </c>
      <c r="K274" s="33">
        <v>45301</v>
      </c>
      <c r="L274" s="33">
        <v>45308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6"/>
      <c r="E277" s="216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152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172</v>
      </c>
    </row>
    <row r="4" spans="1:19" x14ac:dyDescent="0.3">
      <c r="B4" s="180" t="s">
        <v>153</v>
      </c>
      <c r="C4" s="180" t="s">
        <v>154</v>
      </c>
      <c r="D4" s="180" t="s">
        <v>182</v>
      </c>
      <c r="E4" s="180" t="s">
        <v>155</v>
      </c>
    </row>
    <row r="5" spans="1:19" x14ac:dyDescent="0.3">
      <c r="A5" s="180" t="s">
        <v>62</v>
      </c>
      <c r="B5" s="182">
        <v>9.2200000000000006</v>
      </c>
      <c r="E5" s="182">
        <v>9.2200000000000006</v>
      </c>
    </row>
    <row r="6" spans="1:19" x14ac:dyDescent="0.3">
      <c r="A6" s="180" t="s">
        <v>157</v>
      </c>
      <c r="B6" s="182">
        <v>0</v>
      </c>
      <c r="E6" s="182">
        <v>0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158</v>
      </c>
      <c r="B8" s="182">
        <v>4.9800000000000004</v>
      </c>
      <c r="E8" s="182">
        <v>4.9800000000000004</v>
      </c>
    </row>
    <row r="9" spans="1:19" x14ac:dyDescent="0.3">
      <c r="A9" s="180" t="s">
        <v>159</v>
      </c>
      <c r="B9" s="182">
        <v>0</v>
      </c>
      <c r="E9" s="182">
        <v>0</v>
      </c>
    </row>
    <row r="10" spans="1:19" x14ac:dyDescent="0.3">
      <c r="A10" s="180" t="s">
        <v>160</v>
      </c>
      <c r="B10" s="182">
        <v>1.0999999999999999E-2</v>
      </c>
      <c r="E10" s="182">
        <v>1.0999999999999999E-2</v>
      </c>
    </row>
    <row r="11" spans="1:19" x14ac:dyDescent="0.3">
      <c r="A11" s="180" t="s">
        <v>161</v>
      </c>
      <c r="B11" s="182">
        <v>0</v>
      </c>
      <c r="E11" s="182">
        <v>0</v>
      </c>
    </row>
    <row r="12" spans="1:19" x14ac:dyDescent="0.3">
      <c r="A12" s="180" t="s">
        <v>162</v>
      </c>
      <c r="B12" s="182">
        <v>0</v>
      </c>
      <c r="E12" s="182">
        <v>0</v>
      </c>
    </row>
    <row r="13" spans="1:19" x14ac:dyDescent="0.3">
      <c r="A13" s="180" t="s">
        <v>71</v>
      </c>
      <c r="B13" s="182">
        <v>4.21</v>
      </c>
      <c r="E13" s="182">
        <v>4.21</v>
      </c>
    </row>
    <row r="14" spans="1:19" x14ac:dyDescent="0.3">
      <c r="A14" s="180" t="s">
        <v>163</v>
      </c>
      <c r="B14" s="182">
        <v>3.4550000000000001</v>
      </c>
      <c r="E14" s="182">
        <v>3.4550000000000001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164</v>
      </c>
      <c r="B17" s="182">
        <v>5.7000000000000002E-2</v>
      </c>
      <c r="E17" s="182">
        <v>5.7000000000000002E-2</v>
      </c>
    </row>
    <row r="18" spans="1:5" x14ac:dyDescent="0.3">
      <c r="A18" s="180" t="s">
        <v>75</v>
      </c>
      <c r="B18" s="182">
        <v>0.122</v>
      </c>
      <c r="E18" s="182">
        <v>0.122</v>
      </c>
    </row>
    <row r="19" spans="1:5" x14ac:dyDescent="0.3">
      <c r="A19" s="180" t="s">
        <v>165</v>
      </c>
      <c r="B19" s="182">
        <v>7.0000000000000001E-3</v>
      </c>
      <c r="E19" s="182">
        <v>7.0000000000000001E-3</v>
      </c>
    </row>
    <row r="20" spans="1:5" x14ac:dyDescent="0.3">
      <c r="A20" s="180" t="s">
        <v>166</v>
      </c>
      <c r="B20" s="182">
        <v>4.9000000000000002E-2</v>
      </c>
      <c r="E20" s="182">
        <v>4.9000000000000002E-2</v>
      </c>
    </row>
    <row r="21" spans="1:5" x14ac:dyDescent="0.3">
      <c r="A21" s="180" t="s">
        <v>77</v>
      </c>
      <c r="B21" s="182">
        <v>2.113</v>
      </c>
      <c r="E21" s="182">
        <v>2.113</v>
      </c>
    </row>
    <row r="22" spans="1:5" x14ac:dyDescent="0.3">
      <c r="A22" s="180" t="s">
        <v>78</v>
      </c>
      <c r="B22" s="182">
        <v>11.083</v>
      </c>
      <c r="E22" s="182">
        <v>11.083</v>
      </c>
    </row>
    <row r="23" spans="1:5" x14ac:dyDescent="0.3">
      <c r="A23" s="180" t="s">
        <v>167</v>
      </c>
      <c r="B23" s="182">
        <v>7.3999999999999996E-2</v>
      </c>
      <c r="E23" s="182">
        <v>7.3999999999999996E-2</v>
      </c>
    </row>
    <row r="24" spans="1:5" x14ac:dyDescent="0.3">
      <c r="A24" s="180" t="s">
        <v>168</v>
      </c>
      <c r="B24" s="182">
        <v>4.9000000000000002E-2</v>
      </c>
      <c r="E24" s="182">
        <v>4.9000000000000002E-2</v>
      </c>
    </row>
    <row r="25" spans="1:5" x14ac:dyDescent="0.3">
      <c r="A25" s="180" t="s">
        <v>169</v>
      </c>
      <c r="B25" s="182">
        <v>1E-3</v>
      </c>
      <c r="E25" s="182">
        <v>1E-3</v>
      </c>
    </row>
    <row r="26" spans="1:5" x14ac:dyDescent="0.3">
      <c r="A26" s="180" t="s">
        <v>170</v>
      </c>
      <c r="B26" s="182">
        <v>0</v>
      </c>
      <c r="E26" s="182">
        <v>0</v>
      </c>
    </row>
    <row r="27" spans="1:5" x14ac:dyDescent="0.3">
      <c r="A27" s="180" t="s">
        <v>171</v>
      </c>
      <c r="B27" s="182">
        <v>2.8000000000000001E-2</v>
      </c>
      <c r="E27" s="182">
        <v>2.8000000000000001E-2</v>
      </c>
    </row>
    <row r="28" spans="1:5" x14ac:dyDescent="0.3">
      <c r="A28" s="180" t="s">
        <v>84</v>
      </c>
      <c r="B28" s="182">
        <v>7.7009999999999996</v>
      </c>
      <c r="E28" s="182">
        <v>7.7009999999999996</v>
      </c>
    </row>
    <row r="29" spans="1:5" x14ac:dyDescent="0.3">
      <c r="A29" s="180" t="s">
        <v>188</v>
      </c>
      <c r="B29" s="182">
        <v>18.638000000000002</v>
      </c>
      <c r="E29" s="182">
        <v>18.638000000000002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/>
    </row>
    <row r="33" spans="1:4" x14ac:dyDescent="0.3">
      <c r="A33" s="180" t="s">
        <v>88</v>
      </c>
      <c r="B33" s="182"/>
    </row>
    <row r="34" spans="1:4" x14ac:dyDescent="0.3">
      <c r="A34" s="180" t="s">
        <v>89</v>
      </c>
      <c r="B34" s="182"/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173</v>
      </c>
    </row>
    <row r="42" spans="1:4" x14ac:dyDescent="0.3">
      <c r="B42" s="180" t="s">
        <v>153</v>
      </c>
      <c r="C42" s="180" t="s">
        <v>154</v>
      </c>
      <c r="D42" s="180" t="s">
        <v>155</v>
      </c>
    </row>
    <row r="43" spans="1:4" x14ac:dyDescent="0.3">
      <c r="A43" s="180" t="s">
        <v>62</v>
      </c>
      <c r="B43" s="182">
        <v>9.5549999999999997</v>
      </c>
    </row>
    <row r="44" spans="1:4" x14ac:dyDescent="0.3">
      <c r="A44" s="180" t="s">
        <v>157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158</v>
      </c>
      <c r="B46" s="182">
        <v>5.82</v>
      </c>
    </row>
    <row r="47" spans="1:4" x14ac:dyDescent="0.3">
      <c r="A47" s="180" t="s">
        <v>159</v>
      </c>
      <c r="B47" s="182">
        <v>1.52</v>
      </c>
    </row>
    <row r="48" spans="1:4" x14ac:dyDescent="0.3">
      <c r="A48" s="180" t="s">
        <v>160</v>
      </c>
      <c r="B48" s="182">
        <v>7.0000000000000001E-3</v>
      </c>
    </row>
    <row r="49" spans="1:2" x14ac:dyDescent="0.3">
      <c r="A49" s="180" t="s">
        <v>161</v>
      </c>
      <c r="B49" s="182">
        <v>0</v>
      </c>
    </row>
    <row r="50" spans="1:2" x14ac:dyDescent="0.3">
      <c r="A50" s="180" t="s">
        <v>162</v>
      </c>
      <c r="B50" s="182">
        <v>0</v>
      </c>
    </row>
    <row r="51" spans="1:2" x14ac:dyDescent="0.3">
      <c r="A51" s="180" t="s">
        <v>71</v>
      </c>
      <c r="B51" s="182">
        <v>3.9449999999999998</v>
      </c>
    </row>
    <row r="52" spans="1:2" x14ac:dyDescent="0.3">
      <c r="A52" s="180" t="s">
        <v>163</v>
      </c>
      <c r="B52" s="182">
        <v>3.6150000000000002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164</v>
      </c>
      <c r="B55" s="182">
        <v>0.10100000000000001</v>
      </c>
    </row>
    <row r="56" spans="1:2" x14ac:dyDescent="0.3">
      <c r="A56" s="180" t="s">
        <v>75</v>
      </c>
      <c r="B56" s="182">
        <v>0.19400000000000001</v>
      </c>
    </row>
    <row r="57" spans="1:2" x14ac:dyDescent="0.3">
      <c r="A57" s="180" t="s">
        <v>165</v>
      </c>
      <c r="B57" s="182">
        <v>0.01</v>
      </c>
    </row>
    <row r="58" spans="1:2" x14ac:dyDescent="0.3">
      <c r="A58" s="180" t="s">
        <v>166</v>
      </c>
      <c r="B58" s="182">
        <v>8.1000000000000003E-2</v>
      </c>
    </row>
    <row r="59" spans="1:2" x14ac:dyDescent="0.3">
      <c r="A59" s="180" t="s">
        <v>77</v>
      </c>
      <c r="B59" s="182">
        <v>0.63100000000000001</v>
      </c>
    </row>
    <row r="60" spans="1:2" x14ac:dyDescent="0.3">
      <c r="A60" s="180" t="s">
        <v>78</v>
      </c>
      <c r="B60" s="182">
        <v>15.481</v>
      </c>
    </row>
    <row r="61" spans="1:2" x14ac:dyDescent="0.3">
      <c r="A61" s="180" t="s">
        <v>167</v>
      </c>
      <c r="B61" s="182">
        <v>0.11700000000000001</v>
      </c>
    </row>
    <row r="62" spans="1:2" x14ac:dyDescent="0.3">
      <c r="A62" s="180" t="s">
        <v>168</v>
      </c>
      <c r="B62" s="182">
        <v>8.7999999999999995E-2</v>
      </c>
    </row>
    <row r="63" spans="1:2" x14ac:dyDescent="0.3">
      <c r="A63" s="180" t="s">
        <v>169</v>
      </c>
      <c r="B63" s="182">
        <v>0.218</v>
      </c>
    </row>
    <row r="64" spans="1:2" x14ac:dyDescent="0.3">
      <c r="A64" s="180" t="s">
        <v>170</v>
      </c>
      <c r="B64" s="182">
        <v>0</v>
      </c>
    </row>
    <row r="65" spans="1:3" x14ac:dyDescent="0.3">
      <c r="A65" s="180" t="s">
        <v>171</v>
      </c>
      <c r="B65" s="182">
        <v>4.3999999999999997E-2</v>
      </c>
    </row>
    <row r="66" spans="1:3" x14ac:dyDescent="0.3">
      <c r="A66" s="180" t="s">
        <v>84</v>
      </c>
      <c r="B66" s="182">
        <v>15.342000000000001</v>
      </c>
    </row>
    <row r="67" spans="1:3" x14ac:dyDescent="0.3">
      <c r="A67" s="180" t="s">
        <v>188</v>
      </c>
      <c r="B67" s="182">
        <v>37.868000000000002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174</v>
      </c>
    </row>
    <row r="79" spans="1:3" x14ac:dyDescent="0.3">
      <c r="B79" s="180" t="s">
        <v>153</v>
      </c>
      <c r="C79" s="180" t="s">
        <v>154</v>
      </c>
    </row>
    <row r="80" spans="1:3" x14ac:dyDescent="0.3">
      <c r="A80" s="180" t="s">
        <v>62</v>
      </c>
      <c r="B80" s="182">
        <v>9.2200000000000006</v>
      </c>
    </row>
    <row r="81" spans="1:2" x14ac:dyDescent="0.3">
      <c r="A81" s="180" t="s">
        <v>157</v>
      </c>
      <c r="B81" s="182">
        <v>0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158</v>
      </c>
      <c r="B83" s="182">
        <v>4.9800000000000004</v>
      </c>
    </row>
    <row r="84" spans="1:2" x14ac:dyDescent="0.3">
      <c r="A84" s="180" t="s">
        <v>159</v>
      </c>
      <c r="B84" s="182">
        <v>0</v>
      </c>
    </row>
    <row r="85" spans="1:2" x14ac:dyDescent="0.3">
      <c r="A85" s="180" t="s">
        <v>160</v>
      </c>
      <c r="B85" s="182">
        <v>61.798999999999992</v>
      </c>
    </row>
    <row r="86" spans="1:2" x14ac:dyDescent="0.3">
      <c r="A86" s="180" t="s">
        <v>161</v>
      </c>
      <c r="B86" s="182">
        <v>0</v>
      </c>
    </row>
    <row r="87" spans="1:2" x14ac:dyDescent="0.3">
      <c r="A87" s="180" t="s">
        <v>162</v>
      </c>
      <c r="B87" s="182">
        <v>0</v>
      </c>
    </row>
    <row r="88" spans="1:2" x14ac:dyDescent="0.3">
      <c r="A88" s="180" t="s">
        <v>71</v>
      </c>
      <c r="B88" s="182">
        <v>4.21</v>
      </c>
    </row>
    <row r="89" spans="1:2" x14ac:dyDescent="0.3">
      <c r="A89" s="180" t="s">
        <v>163</v>
      </c>
      <c r="B89" s="182">
        <v>3.4550000000000001</v>
      </c>
    </row>
    <row r="90" spans="1:2" x14ac:dyDescent="0.3">
      <c r="A90" s="180" t="s">
        <v>73</v>
      </c>
      <c r="B90" s="182">
        <v>0</v>
      </c>
    </row>
    <row r="91" spans="1:2" x14ac:dyDescent="0.3">
      <c r="B91" s="182"/>
    </row>
    <row r="92" spans="1:2" x14ac:dyDescent="0.3">
      <c r="A92" s="180" t="s">
        <v>164</v>
      </c>
      <c r="B92" s="182">
        <v>5.7000000000000002E-2</v>
      </c>
    </row>
    <row r="93" spans="1:2" x14ac:dyDescent="0.3">
      <c r="A93" s="180" t="s">
        <v>75</v>
      </c>
      <c r="B93" s="182">
        <v>0.122</v>
      </c>
    </row>
    <row r="94" spans="1:2" x14ac:dyDescent="0.3">
      <c r="A94" s="180" t="s">
        <v>165</v>
      </c>
      <c r="B94" s="182">
        <v>61.798999999999992</v>
      </c>
    </row>
    <row r="95" spans="1:2" x14ac:dyDescent="0.3">
      <c r="A95" s="180" t="s">
        <v>166</v>
      </c>
      <c r="B95" s="182">
        <v>4.9000000000000002E-2</v>
      </c>
    </row>
    <row r="96" spans="1:2" x14ac:dyDescent="0.3">
      <c r="A96" s="180" t="s">
        <v>77</v>
      </c>
      <c r="B96" s="182">
        <v>2.113</v>
      </c>
    </row>
    <row r="97" spans="1:2" x14ac:dyDescent="0.3">
      <c r="A97" s="180" t="s">
        <v>78</v>
      </c>
      <c r="B97" s="182">
        <v>11.083</v>
      </c>
    </row>
    <row r="98" spans="1:2" x14ac:dyDescent="0.3">
      <c r="A98" s="180" t="s">
        <v>167</v>
      </c>
      <c r="B98" s="182">
        <v>7.3999999999999996E-2</v>
      </c>
    </row>
    <row r="99" spans="1:2" x14ac:dyDescent="0.3">
      <c r="A99" s="180" t="s">
        <v>168</v>
      </c>
      <c r="B99" s="182">
        <v>4.9000000000000002E-2</v>
      </c>
    </row>
    <row r="100" spans="1:2" x14ac:dyDescent="0.3">
      <c r="A100" s="180" t="s">
        <v>169</v>
      </c>
      <c r="B100" s="182">
        <v>1E-3</v>
      </c>
    </row>
    <row r="101" spans="1:2" x14ac:dyDescent="0.3">
      <c r="A101" s="180" t="s">
        <v>170</v>
      </c>
      <c r="B101" s="182">
        <v>0</v>
      </c>
    </row>
    <row r="102" spans="1:2" x14ac:dyDescent="0.3">
      <c r="A102" s="180" t="s">
        <v>171</v>
      </c>
      <c r="B102" s="182">
        <v>61.798999999999992</v>
      </c>
    </row>
    <row r="103" spans="1:2" x14ac:dyDescent="0.3">
      <c r="A103" s="180" t="s">
        <v>84</v>
      </c>
      <c r="B103" s="182">
        <v>7.7009999999999996</v>
      </c>
    </row>
    <row r="104" spans="1:2" x14ac:dyDescent="0.3">
      <c r="A104" s="180" t="s">
        <v>188</v>
      </c>
      <c r="B104" s="182">
        <v>4.9000000000000002E-2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175</v>
      </c>
    </row>
    <row r="117" spans="1:5" ht="14.5" x14ac:dyDescent="0.35">
      <c r="B117" s="180" t="s">
        <v>153</v>
      </c>
      <c r="C117" s="184" t="s">
        <v>154</v>
      </c>
      <c r="D117" s="184" t="s">
        <v>182</v>
      </c>
      <c r="E117" s="184" t="s">
        <v>177</v>
      </c>
    </row>
    <row r="118" spans="1:5" x14ac:dyDescent="0.3">
      <c r="A118" s="180" t="s">
        <v>62</v>
      </c>
      <c r="B118" s="182">
        <v>0</v>
      </c>
    </row>
    <row r="119" spans="1:5" x14ac:dyDescent="0.3">
      <c r="A119" s="180" t="s">
        <v>157</v>
      </c>
      <c r="B119" s="182">
        <v>0</v>
      </c>
    </row>
    <row r="120" spans="1:5" x14ac:dyDescent="0.3">
      <c r="A120" s="180" t="s">
        <v>65</v>
      </c>
      <c r="B120" s="182">
        <v>0</v>
      </c>
    </row>
    <row r="121" spans="1:5" x14ac:dyDescent="0.3">
      <c r="A121" s="180" t="s">
        <v>158</v>
      </c>
      <c r="B121" s="182">
        <v>0</v>
      </c>
    </row>
    <row r="122" spans="1:5" x14ac:dyDescent="0.3">
      <c r="A122" s="180" t="s">
        <v>159</v>
      </c>
      <c r="B122" s="182">
        <v>0</v>
      </c>
    </row>
    <row r="123" spans="1:5" x14ac:dyDescent="0.3">
      <c r="A123" s="180" t="s">
        <v>160</v>
      </c>
      <c r="B123" s="182">
        <v>0</v>
      </c>
    </row>
    <row r="124" spans="1:5" x14ac:dyDescent="0.3">
      <c r="A124" s="180" t="s">
        <v>161</v>
      </c>
      <c r="B124" s="182">
        <v>0</v>
      </c>
    </row>
    <row r="125" spans="1:5" x14ac:dyDescent="0.3">
      <c r="A125" s="180" t="s">
        <v>162</v>
      </c>
      <c r="B125" s="182">
        <v>0</v>
      </c>
    </row>
    <row r="126" spans="1:5" x14ac:dyDescent="0.3">
      <c r="A126" s="180" t="s">
        <v>71</v>
      </c>
      <c r="B126" s="182">
        <v>0</v>
      </c>
    </row>
    <row r="127" spans="1:5" x14ac:dyDescent="0.3">
      <c r="A127" s="180" t="s">
        <v>163</v>
      </c>
      <c r="B127" s="182">
        <v>0</v>
      </c>
      <c r="D127" s="182"/>
      <c r="E127" s="182">
        <v>0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164</v>
      </c>
      <c r="B130" s="182">
        <v>0</v>
      </c>
    </row>
    <row r="131" spans="1:2" x14ac:dyDescent="0.3">
      <c r="A131" s="180" t="s">
        <v>75</v>
      </c>
      <c r="B131" s="182">
        <v>0</v>
      </c>
    </row>
    <row r="132" spans="1:2" x14ac:dyDescent="0.3">
      <c r="A132" s="180" t="s">
        <v>165</v>
      </c>
      <c r="B132" s="182">
        <v>0</v>
      </c>
    </row>
    <row r="133" spans="1:2" x14ac:dyDescent="0.3">
      <c r="A133" s="180" t="s">
        <v>166</v>
      </c>
      <c r="B133" s="182">
        <v>0</v>
      </c>
    </row>
    <row r="134" spans="1:2" x14ac:dyDescent="0.3">
      <c r="A134" s="180" t="s">
        <v>77</v>
      </c>
      <c r="B134" s="182">
        <v>0</v>
      </c>
    </row>
    <row r="135" spans="1:2" x14ac:dyDescent="0.3">
      <c r="A135" s="180" t="s">
        <v>78</v>
      </c>
      <c r="B135" s="182">
        <v>0</v>
      </c>
    </row>
    <row r="136" spans="1:2" x14ac:dyDescent="0.3">
      <c r="A136" s="180" t="s">
        <v>167</v>
      </c>
      <c r="B136" s="182">
        <v>0</v>
      </c>
    </row>
    <row r="137" spans="1:2" x14ac:dyDescent="0.3">
      <c r="A137" s="180" t="s">
        <v>168</v>
      </c>
      <c r="B137" s="182">
        <v>0</v>
      </c>
    </row>
    <row r="138" spans="1:2" x14ac:dyDescent="0.3">
      <c r="A138" s="180" t="s">
        <v>169</v>
      </c>
      <c r="B138" s="182">
        <v>0</v>
      </c>
    </row>
    <row r="139" spans="1:2" x14ac:dyDescent="0.3">
      <c r="A139" s="180" t="s">
        <v>170</v>
      </c>
      <c r="B139" s="182">
        <v>0</v>
      </c>
    </row>
    <row r="140" spans="1:2" x14ac:dyDescent="0.3">
      <c r="A140" s="180" t="s">
        <v>171</v>
      </c>
      <c r="B140" s="182">
        <v>0</v>
      </c>
    </row>
    <row r="141" spans="1:2" x14ac:dyDescent="0.3">
      <c r="A141" s="180" t="s">
        <v>84</v>
      </c>
      <c r="B141" s="182">
        <v>0</v>
      </c>
    </row>
    <row r="142" spans="1:2" x14ac:dyDescent="0.3">
      <c r="A142" s="180" t="s">
        <v>188</v>
      </c>
      <c r="B142" s="182">
        <v>0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  <c r="C147" s="180">
        <v>50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176</v>
      </c>
    </row>
    <row r="155" spans="1:5" ht="14.5" x14ac:dyDescent="0.35">
      <c r="B155" s="180" t="s">
        <v>153</v>
      </c>
      <c r="C155" s="184" t="s">
        <v>154</v>
      </c>
      <c r="D155" s="184" t="s">
        <v>182</v>
      </c>
      <c r="E155" s="184" t="s">
        <v>177</v>
      </c>
    </row>
    <row r="156" spans="1:5" x14ac:dyDescent="0.3">
      <c r="A156" s="180" t="s">
        <v>62</v>
      </c>
      <c r="B156" s="182">
        <v>0</v>
      </c>
    </row>
    <row r="157" spans="1:5" x14ac:dyDescent="0.3">
      <c r="A157" s="180" t="s">
        <v>157</v>
      </c>
      <c r="B157" s="182">
        <v>0</v>
      </c>
    </row>
    <row r="158" spans="1:5" x14ac:dyDescent="0.3">
      <c r="A158" s="180" t="s">
        <v>65</v>
      </c>
      <c r="B158" s="182">
        <v>0</v>
      </c>
    </row>
    <row r="159" spans="1:5" x14ac:dyDescent="0.3">
      <c r="A159" s="180" t="s">
        <v>158</v>
      </c>
      <c r="B159" s="182">
        <v>0</v>
      </c>
    </row>
    <row r="160" spans="1:5" x14ac:dyDescent="0.3">
      <c r="A160" s="180" t="s">
        <v>159</v>
      </c>
      <c r="B160" s="182">
        <v>0</v>
      </c>
    </row>
    <row r="161" spans="1:5" x14ac:dyDescent="0.3">
      <c r="A161" s="180" t="s">
        <v>160</v>
      </c>
      <c r="B161" s="182">
        <v>0</v>
      </c>
    </row>
    <row r="162" spans="1:5" x14ac:dyDescent="0.3">
      <c r="A162" s="180" t="s">
        <v>161</v>
      </c>
      <c r="B162" s="182">
        <v>0</v>
      </c>
    </row>
    <row r="163" spans="1:5" x14ac:dyDescent="0.3">
      <c r="A163" s="180" t="s">
        <v>162</v>
      </c>
      <c r="B163" s="182">
        <v>0</v>
      </c>
    </row>
    <row r="164" spans="1:5" x14ac:dyDescent="0.3">
      <c r="A164" s="180" t="s">
        <v>71</v>
      </c>
      <c r="B164" s="182">
        <v>0</v>
      </c>
    </row>
    <row r="165" spans="1:5" x14ac:dyDescent="0.3">
      <c r="A165" s="180" t="s">
        <v>163</v>
      </c>
      <c r="B165" s="182">
        <v>0</v>
      </c>
      <c r="E165" s="182">
        <v>0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164</v>
      </c>
      <c r="B168" s="182">
        <v>0</v>
      </c>
    </row>
    <row r="169" spans="1:5" x14ac:dyDescent="0.3">
      <c r="A169" s="180" t="s">
        <v>75</v>
      </c>
      <c r="B169" s="182">
        <v>0</v>
      </c>
    </row>
    <row r="170" spans="1:5" x14ac:dyDescent="0.3">
      <c r="A170" s="180" t="s">
        <v>165</v>
      </c>
      <c r="B170" s="182">
        <v>0</v>
      </c>
    </row>
    <row r="171" spans="1:5" x14ac:dyDescent="0.3">
      <c r="A171" s="180" t="s">
        <v>166</v>
      </c>
      <c r="B171" s="182">
        <v>0</v>
      </c>
    </row>
    <row r="172" spans="1:5" x14ac:dyDescent="0.3">
      <c r="A172" s="180" t="s">
        <v>77</v>
      </c>
      <c r="B172" s="182">
        <v>0</v>
      </c>
    </row>
    <row r="173" spans="1:5" x14ac:dyDescent="0.3">
      <c r="A173" s="180" t="s">
        <v>78</v>
      </c>
      <c r="B173" s="182">
        <v>0</v>
      </c>
    </row>
    <row r="174" spans="1:5" x14ac:dyDescent="0.3">
      <c r="A174" s="180" t="s">
        <v>167</v>
      </c>
      <c r="B174" s="182">
        <v>0</v>
      </c>
    </row>
    <row r="175" spans="1:5" x14ac:dyDescent="0.3">
      <c r="A175" s="180" t="s">
        <v>168</v>
      </c>
      <c r="B175" s="182">
        <v>0</v>
      </c>
    </row>
    <row r="176" spans="1:5" x14ac:dyDescent="0.3">
      <c r="A176" s="180" t="s">
        <v>169</v>
      </c>
      <c r="B176" s="182">
        <v>0</v>
      </c>
    </row>
    <row r="177" spans="1:5" x14ac:dyDescent="0.3">
      <c r="A177" s="180" t="s">
        <v>170</v>
      </c>
      <c r="B177" s="182">
        <v>0</v>
      </c>
    </row>
    <row r="178" spans="1:5" x14ac:dyDescent="0.3">
      <c r="A178" s="180" t="s">
        <v>171</v>
      </c>
      <c r="B178" s="182">
        <v>0</v>
      </c>
    </row>
    <row r="179" spans="1:5" x14ac:dyDescent="0.3">
      <c r="A179" s="180" t="s">
        <v>84</v>
      </c>
      <c r="B179" s="182">
        <v>0</v>
      </c>
    </row>
    <row r="180" spans="1:5" x14ac:dyDescent="0.3">
      <c r="A180" s="180" t="s">
        <v>188</v>
      </c>
      <c r="B180" s="182">
        <v>0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178</v>
      </c>
      <c r="B191" s="184"/>
      <c r="C191" s="184"/>
      <c r="D191" s="184"/>
      <c r="E191" s="184"/>
    </row>
    <row r="192" spans="1:5" ht="14.5" x14ac:dyDescent="0.3">
      <c r="A192" s="186" t="s">
        <v>179</v>
      </c>
      <c r="B192" s="186" t="s">
        <v>180</v>
      </c>
      <c r="C192" s="186" t="s">
        <v>5</v>
      </c>
      <c r="D192" s="186" t="s">
        <v>16</v>
      </c>
      <c r="E192" s="186" t="s">
        <v>181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Gail Burns</cp:lastModifiedBy>
  <cp:lastPrinted>2019-12-11T10:01:57Z</cp:lastPrinted>
  <dcterms:created xsi:type="dcterms:W3CDTF">2011-07-06T13:58:32Z</dcterms:created>
  <dcterms:modified xsi:type="dcterms:W3CDTF">2024-01-24T10:34:52Z</dcterms:modified>
</cp:coreProperties>
</file>