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AE99ECCE-8374-4528-BCB3-E9E92224C879}"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<sst xmlns="http://schemas.openxmlformats.org/spreadsheetml/2006/main" count="3321" uniqueCount="256">
  <si>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</si>
  <si>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</si>
  <si>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</si>
  <si>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</si>
  <si>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</si>
  <si>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</si>
  <si>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</si>
  <si>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</si>
  <si>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</si>
  <si>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</si>
  <si>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</si>
  <si>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</si>
  <si>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</si>
  <si>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</si>
  <si>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</si>
  <si>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</si>
  <si>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</si>
  <si>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</si>
  <si>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</si>
  <si>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</si>
  <si>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</si>
  <si>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</si>
  <si>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</si>
  <si>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</si>
  <si>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</si>
  <si>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</si>
  <si>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</si>
  <si>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</si>
  <si>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</si>
  <si>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</si>
  <si>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</si>
  <si>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</si>
  <si>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</si>
  <si>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</si>
  <si>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</si>
  <si>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</si>
  <si>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</si>
  <si>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</si>
  <si>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</si>
  <si>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</si>
  <si>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</si>
  <si>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</si>
  <si>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</si>
  <si>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</si>
  <si>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</si>
  <si>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</si>
  <si>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</si>
  <si>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</si>
  <si>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</si>
  <si>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</si>
  <si>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</si>
  <si>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</si>
  <si>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</si>
  <si>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</si>
  <si>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</si>
  <si>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</si>
  <si>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</si>
  <si>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</si>
  <si>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</si>
  <si>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</si>
  <si>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</si>
  <si>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</si>
  <si>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</si>
  <si>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</si>
  <si>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</si>
  <si>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</si>
  <si>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</si>
  <si>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</si>
  <si>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</si>
  <si>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</si>
  <si>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</si>
  <si>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</si>
  <si>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</si>
  <si>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</si>
  <si>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</si>
  <si>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</si>
  <si>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</si>
  <si>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</si>
  <si>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</si>
  <si>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</si>
  <si>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</si>
  <si>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</si>
  <si>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</si>
  <si>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</si>
  <si>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</si>
  <si>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</si>
  <si>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</si>
  <si>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</si>
  <si>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</si>
  <si>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</si>
  <si>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</si>
  <si>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</si>
  <si>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</si>
  <si>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</si>
  <si>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</si>
  <si>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</si>
  <si>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</si>
  <si>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</si>
  <si>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</si>
  <si>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</si>
  <si>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</si>
  <si>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</si>
  <si>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</si>
  <si>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</si>
  <si>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</si>
  <si>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</si>
  <si>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</si>
  <si>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</si>
  <si>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</si>
  <si>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</si>
  <si>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</si>
  <si>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</si>
  <si>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</si>
  <si>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</si>
  <si>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</si>
  <si>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</si>
  <si>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</si>
  <si>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</si>
  <si>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</si>
  <si>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</si>
  <si>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</si>
  <si>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</si>
  <si>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</si>
  <si>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</si>
  <si>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</si>
  <si>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</si>
  <si>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</si>
  <si>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</si>
  <si>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</si>
  <si>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</si>
  <si>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</si>
  <si>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</si>
  <si>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</si>
  <si>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</si>
  <si>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</si>
  <si>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</si>
  <si>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</si>
  <si>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</si>
  <si>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</si>
  <si>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</si>
  <si>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</si>
  <si>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</si>
  <si>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</si>
  <si>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</si>
  <si>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</si>
  <si>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</si>
  <si>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</si>
  <si>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</si>
  <si>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</si>
  <si>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</si>
  <si>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</si>
  <si>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</si>
  <si>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</si>
  <si>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</si>
  <si>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</si>
  <si>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</si>
  <si>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</si>
  <si>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</si>
  <si>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</si>
  <si>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</si>
  <si>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</si>
  <si>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</si>
  <si>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</si>
  <si>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</si>
  <si>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</si>
  <si>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</si>
  <si>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</si>
  <si>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</si>
  <si>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</si>
  <si>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</si>
  <si>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</si>
  <si>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</si>
  <si>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</si>
  <si>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</si>
  <si>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</si>
  <si>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</si>
  <si>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</si>
  <si>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</si>
  <si>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</si>
  <si>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</si>
  <si>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</si>
  <si>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</si>
  <si>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</si>
  <si>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</si>
  <si>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</si>
  <si>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</si>
  <si>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</si>
  <si>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</si>
  <si>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</si>
  <si>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</si>
  <si>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</si>
  <si>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</si>
  <si>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</si>
  <si>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</si>
  <si>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</si>
  <si>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</si>
  <si>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</si>
  <si>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</si>
  <si>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</si>
  <si>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</si>
  <si>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</si>
  <si>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</si>
  <si>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</si>
  <si>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</si>
  <si>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</si>
  <si>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</si>
  <si>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</si>
  <si>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</si>
  <si>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</si>
  <si>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</si>
  <si>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</si>
  <si>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</si>
  <si>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</si>
  <si>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</si>
  <si>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</si>
  <si>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</si>
  <si>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</si>
  <si>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</si>
  <si>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</si>
  <si>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</si>
  <si>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</si>
  <si>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</si>
  <si>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</si>
  <si>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</si>
  <si>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</si>
  <si>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</si>
  <si>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</si>
  <si>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</si>
  <si>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</si>
  <si>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</si>
  <si>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</si>
  <si>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</si>
  <si>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</si>
  <si>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</si>
  <si>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</si>
  <si>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</si>
  <si>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t>Non sector - Eng</t>
  </si>
  <si>
    <t>SWFPO</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</si>
  <si>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</si>
  <si>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</si>
  <si>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</si>
  <si>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</si>
  <si>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</si>
  <si>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</si>
  <si>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</si>
  <si>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</si>
  <si>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</si>
  <si>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</si>
  <si>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</si>
  <si>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</si>
  <si>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WSFPO</t>
  </si>
  <si>
    <t>Fife PO</t>
  </si>
  <si>
    <t>Landings on Departments' System by Thursday 01 February 2024</t>
  </si>
  <si>
    <t>Landings on Fisheries Administrations' System by Thursday 08 February 2024</t>
  </si>
  <si>
    <t>Number of Weeks to end of year is -6</t>
  </si>
  <si>
    <t>This weeks report includes swap numbers 1349 - 1389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</si>
</sst>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1">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election activeCell="N3" sqref="N3"/>
    </sheetView>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45330</v>
      </c>
      <c r="I2" s="46"/>
      <c r="M2" s="42"/>
      <c r="N2" s="43" t="s">
        <v>255</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72.289999999999978</v>
      </c>
      <c r="D10" s="44">
        <v>100.57100000000001</v>
      </c>
      <c r="E10" s="85">
        <v>39.121593581408277</v>
      </c>
      <c r="F10" s="95">
        <v>0</v>
      </c>
      <c r="G10" s="44">
        <v>1.974</v>
      </c>
      <c r="H10" s="87" t="s">
        <v>42</v>
      </c>
      <c r="I10" s="95">
        <v>0</v>
      </c>
      <c r="J10" s="44">
        <v>1.2999999999999999E-2</v>
      </c>
      <c r="K10" s="87" t="s">
        <v>42</v>
      </c>
      <c r="L10" s="88"/>
      <c r="M10" s="85">
        <v>72.289999999999978</v>
      </c>
      <c r="N10" s="85">
        <v>54.858000000000018</v>
      </c>
      <c r="O10" s="87">
        <v>-24.113985336837686</v>
      </c>
      <c r="P10" s="94">
        <v>82.295999999999964</v>
      </c>
      <c r="Q10" s="97">
        <v>0</v>
      </c>
      <c r="R10" s="87">
        <v>0</v>
      </c>
      <c r="S10" s="95">
        <v>67.560747663551382</v>
      </c>
      <c r="T10" s="85">
        <v>66.659375911344469</v>
      </c>
      <c r="U10" s="64"/>
      <c r="X10" s="98">
        <v>107</v>
      </c>
    </row>
    <row r="11" spans="2:24" ht="11.9" customHeight="1" x14ac:dyDescent="0.3">
      <c r="B11" s="96" t="s">
        <v>163</v>
      </c>
      <c r="C11" s="85">
        <v>2883.3199999999988</v>
      </c>
      <c r="D11" s="44">
        <v>3411.1409999999996</v>
      </c>
      <c r="E11" s="85">
        <v>18.306015287932002</v>
      </c>
      <c r="F11" s="95">
        <v>0</v>
      </c>
      <c r="G11" s="44">
        <v>413.84399999999999</v>
      </c>
      <c r="H11" s="87" t="s">
        <v>42</v>
      </c>
      <c r="I11" s="95">
        <v>4.4199999999999955</v>
      </c>
      <c r="J11" s="44">
        <v>21.774000000000001</v>
      </c>
      <c r="K11" s="87">
        <v>392.62443438914084</v>
      </c>
      <c r="L11" s="88"/>
      <c r="M11" s="85">
        <v>2887.7399999999989</v>
      </c>
      <c r="N11" s="85">
        <v>2132.2589999999996</v>
      </c>
      <c r="O11" s="87">
        <v>-26.161669679403253</v>
      </c>
      <c r="P11" s="94">
        <v>2353.6529999999998</v>
      </c>
      <c r="Q11" s="97">
        <v>0</v>
      </c>
      <c r="R11" s="87">
        <v>0</v>
      </c>
      <c r="S11" s="95">
        <v>114.82067594433396</v>
      </c>
      <c r="T11" s="85">
        <v>90.593600670957002</v>
      </c>
      <c r="U11" s="64"/>
      <c r="X11" s="98">
        <v>2515</v>
      </c>
    </row>
    <row r="12" spans="2:24" ht="11.9" customHeight="1" x14ac:dyDescent="0.3">
      <c r="B12" s="96" t="s">
        <v>164</v>
      </c>
      <c r="C12" s="85">
        <v>123.78999999999996</v>
      </c>
      <c r="D12" s="44">
        <v>117.58400000000002</v>
      </c>
      <c r="E12" s="85">
        <v>-5.0133290249615863</v>
      </c>
      <c r="F12" s="95">
        <v>0</v>
      </c>
      <c r="G12" s="44">
        <v>0</v>
      </c>
      <c r="H12" s="87" t="s">
        <v>42</v>
      </c>
      <c r="I12" s="95">
        <v>0</v>
      </c>
      <c r="J12" s="44">
        <v>0</v>
      </c>
      <c r="K12" s="87" t="s">
        <v>42</v>
      </c>
      <c r="L12" s="88"/>
      <c r="M12" s="85">
        <v>123.78999999999996</v>
      </c>
      <c r="N12" s="85">
        <v>165.28400000000002</v>
      </c>
      <c r="O12" s="87">
        <v>33.51967040956464</v>
      </c>
      <c r="P12" s="94">
        <v>938.45899999999995</v>
      </c>
      <c r="Q12" s="97">
        <v>0</v>
      </c>
      <c r="R12" s="87">
        <v>0</v>
      </c>
      <c r="S12" s="95">
        <v>46.713207547169802</v>
      </c>
      <c r="T12" s="85">
        <v>17.612277147962779</v>
      </c>
      <c r="U12" s="64"/>
      <c r="X12" s="98">
        <v>265</v>
      </c>
    </row>
    <row r="13" spans="2:24" ht="11.9" customHeight="1" x14ac:dyDescent="0.3">
      <c r="B13" s="99" t="s">
        <v>165</v>
      </c>
      <c r="C13" s="85">
        <v>1684.7900000000004</v>
      </c>
      <c r="D13" s="44">
        <v>1390.8920000000001</v>
      </c>
      <c r="E13" s="85">
        <v>-17.444191857738964</v>
      </c>
      <c r="F13" s="95">
        <v>0</v>
      </c>
      <c r="G13" s="44">
        <v>163.53800000000001</v>
      </c>
      <c r="H13" s="87" t="s">
        <v>42</v>
      </c>
      <c r="I13" s="95">
        <v>21.080000000000009</v>
      </c>
      <c r="J13" s="44">
        <v>21.146000000000001</v>
      </c>
      <c r="K13" s="87">
        <v>0.31309297912709588</v>
      </c>
      <c r="L13" s="88"/>
      <c r="M13" s="85">
        <v>1705.8700000000003</v>
      </c>
      <c r="N13" s="85">
        <v>3290.076</v>
      </c>
      <c r="O13" s="87">
        <v>92.867920767702074</v>
      </c>
      <c r="P13" s="94">
        <v>4452.4030000000002</v>
      </c>
      <c r="Q13" s="97">
        <v>0</v>
      </c>
      <c r="R13" s="87">
        <v>0</v>
      </c>
      <c r="S13" s="95">
        <v>43.785164271047236</v>
      </c>
      <c r="T13" s="85">
        <v>73.894389164682522</v>
      </c>
      <c r="U13" s="64"/>
      <c r="X13" s="98">
        <v>3896</v>
      </c>
    </row>
    <row r="14" spans="2:24" ht="11.9" customHeight="1" x14ac:dyDescent="0.3">
      <c r="B14" s="99" t="s">
        <v>166</v>
      </c>
      <c r="C14" s="85">
        <v>4.8899999999999997</v>
      </c>
      <c r="D14" s="44">
        <v>13.505000000000001</v>
      </c>
      <c r="E14" s="85">
        <v>176.17586912065443</v>
      </c>
      <c r="F14" s="95">
        <v>0</v>
      </c>
      <c r="G14" s="44">
        <v>0</v>
      </c>
      <c r="H14" s="87" t="s">
        <v>42</v>
      </c>
      <c r="I14" s="95">
        <v>0</v>
      </c>
      <c r="J14" s="44">
        <v>0</v>
      </c>
      <c r="K14" s="87" t="s">
        <v>42</v>
      </c>
      <c r="L14" s="88"/>
      <c r="M14" s="85">
        <v>4.8899999999999997</v>
      </c>
      <c r="N14" s="85">
        <v>13.505000000000001</v>
      </c>
      <c r="O14" s="87">
        <v>176.17586912065443</v>
      </c>
      <c r="P14" s="94">
        <v>115.24099999999999</v>
      </c>
      <c r="Q14" s="97">
        <v>0</v>
      </c>
      <c r="R14" s="87">
        <v>0</v>
      </c>
      <c r="S14" s="95">
        <v>2.5206185567010309</v>
      </c>
      <c r="T14" s="85">
        <v>11.71891948178166</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13.2</v>
      </c>
      <c r="E16" s="85">
        <v>-17.448405253283308</v>
      </c>
      <c r="F16" s="95">
        <v>0</v>
      </c>
      <c r="G16" s="44">
        <v>0</v>
      </c>
      <c r="H16" s="87" t="s">
        <v>42</v>
      </c>
      <c r="I16" s="95">
        <v>0</v>
      </c>
      <c r="J16" s="44">
        <v>0</v>
      </c>
      <c r="K16" s="87" t="s">
        <v>42</v>
      </c>
      <c r="L16" s="88"/>
      <c r="M16" s="85">
        <v>15.99</v>
      </c>
      <c r="N16" s="85">
        <v>13.2</v>
      </c>
      <c r="O16" s="87">
        <v>-17.448405253283308</v>
      </c>
      <c r="P16" s="94">
        <v>124.39000000000001</v>
      </c>
      <c r="Q16" s="97">
        <v>0</v>
      </c>
      <c r="R16" s="87">
        <v>0</v>
      </c>
      <c r="S16" s="95">
        <v>7.4027777777777777</v>
      </c>
      <c r="T16" s="85">
        <v>10.611785513304927</v>
      </c>
      <c r="U16" s="64"/>
      <c r="X16" s="98">
        <v>216</v>
      </c>
    </row>
    <row r="17" spans="2:24" ht="11.9" customHeight="1" x14ac:dyDescent="0.3">
      <c r="B17" s="99" t="s">
        <v>169</v>
      </c>
      <c r="C17" s="95">
        <v>2123.11</v>
      </c>
      <c r="D17" s="44">
        <v>2280.944</v>
      </c>
      <c r="E17" s="85">
        <v>7.4340943238927721</v>
      </c>
      <c r="F17" s="95">
        <v>0</v>
      </c>
      <c r="G17" s="44">
        <v>0</v>
      </c>
      <c r="H17" s="87" t="s">
        <v>42</v>
      </c>
      <c r="I17" s="95">
        <v>0</v>
      </c>
      <c r="J17" s="44">
        <v>0</v>
      </c>
      <c r="K17" s="87" t="s">
        <v>42</v>
      </c>
      <c r="L17" s="64"/>
      <c r="M17" s="95">
        <v>2123.11</v>
      </c>
      <c r="N17" s="85">
        <v>2280.944</v>
      </c>
      <c r="O17" s="87">
        <v>7.4340943238927721</v>
      </c>
      <c r="P17" s="94">
        <v>2578.8749999999995</v>
      </c>
      <c r="Q17" s="97">
        <v>0</v>
      </c>
      <c r="R17" s="87">
        <v>0</v>
      </c>
      <c r="S17" s="95">
        <v>216.86516853932588</v>
      </c>
      <c r="T17" s="85">
        <v>88.447249285056486</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66.86</v>
      </c>
      <c r="D25" s="101">
        <v>109.053</v>
      </c>
      <c r="E25" s="102">
        <v>63.106491175590783</v>
      </c>
      <c r="F25" s="100">
        <v>0</v>
      </c>
      <c r="G25" s="101">
        <v>0</v>
      </c>
      <c r="H25" s="103" t="s">
        <v>42</v>
      </c>
      <c r="I25" s="100">
        <v>2.06</v>
      </c>
      <c r="J25" s="101">
        <v>0.308</v>
      </c>
      <c r="K25" s="103">
        <v>-85.048543689320383</v>
      </c>
      <c r="L25" s="82"/>
      <c r="M25" s="100">
        <v>68.92</v>
      </c>
      <c r="N25" s="102">
        <v>109.361</v>
      </c>
      <c r="O25" s="103">
        <v>58.678177597214166</v>
      </c>
      <c r="P25" s="104">
        <v>0</v>
      </c>
      <c r="Q25" s="105">
        <v>0</v>
      </c>
      <c r="R25" s="103" t="s">
        <v>42</v>
      </c>
      <c r="S25" s="100">
        <v>7.0326530612244902</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election sqref="A1:XFD1048576"/>
    </sheetView>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253</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45308</v>
      </c>
      <c r="K6" s="139">
        <v>45315</v>
      </c>
      <c r="L6" s="139">
        <v>45323</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-19.100000000000001</v>
      </c>
      <c r="F9" s="149">
        <v>15.951999999999998</v>
      </c>
      <c r="G9" s="148">
        <v>15.932000000000002</v>
      </c>
      <c r="H9" s="150">
        <v>99.874623871614872</v>
      </c>
      <c r="I9" s="149">
        <v>1.9999999999996021E-2</v>
      </c>
      <c r="J9" s="148">
        <v>6.0000000000002274E-2</v>
      </c>
      <c r="K9" s="148">
        <v>0</v>
      </c>
      <c r="L9" s="148">
        <v>0.1460000000000008</v>
      </c>
      <c r="M9" s="148">
        <v>0</v>
      </c>
      <c r="N9" s="148">
        <v>0</v>
      </c>
      <c r="O9" s="148">
        <v>5.1500000000000767E-2</v>
      </c>
      <c r="P9" s="134">
        <v>0</v>
      </c>
      <c r="Q9" s="119"/>
      <c r="R9" s="119"/>
      <c r="S9" s="119"/>
    </row>
    <row r="10" spans="2:19" x14ac:dyDescent="0.25">
      <c r="B10" s="146" t="s">
        <v>28</v>
      </c>
      <c r="C10" s="147">
        <v>6.5720000000000001</v>
      </c>
      <c r="D10" s="148">
        <v>0</v>
      </c>
      <c r="E10" s="148">
        <v>5.1000000000000005</v>
      </c>
      <c r="F10" s="149">
        <v>11.672000000000001</v>
      </c>
      <c r="G10" s="148">
        <v>9.7740000000000027</v>
      </c>
      <c r="H10" s="150">
        <v>83.738862234407151</v>
      </c>
      <c r="I10" s="149">
        <v>1.8979999999999979</v>
      </c>
      <c r="J10" s="148">
        <v>0</v>
      </c>
      <c r="K10" s="148">
        <v>0</v>
      </c>
      <c r="L10" s="148">
        <v>-1.9002914428867257E-4</v>
      </c>
      <c r="M10" s="148">
        <v>0</v>
      </c>
      <c r="N10" s="148">
        <v>0</v>
      </c>
      <c r="O10" s="148">
        <v>-4.7507286072168142E-5</v>
      </c>
      <c r="P10" s="134" t="s">
        <v>203</v>
      </c>
      <c r="Q10" s="119"/>
      <c r="R10" s="119"/>
      <c r="S10" s="119"/>
    </row>
    <row r="11" spans="2:19" x14ac:dyDescent="0.25">
      <c r="B11" s="146" t="s">
        <v>29</v>
      </c>
      <c r="C11" s="147">
        <v>8.1649999999999991</v>
      </c>
      <c r="D11" s="148">
        <v>0</v>
      </c>
      <c r="E11" s="148">
        <v>1.0999999999999996</v>
      </c>
      <c r="F11" s="149">
        <v>9.2649999999999988</v>
      </c>
      <c r="G11" s="148">
        <v>5.3979999999999997</v>
      </c>
      <c r="H11" s="150">
        <v>58.262277388019427</v>
      </c>
      <c r="I11" s="149">
        <v>3.8669999999999991</v>
      </c>
      <c r="J11" s="148">
        <v>0</v>
      </c>
      <c r="K11" s="148">
        <v>0</v>
      </c>
      <c r="L11" s="148">
        <v>0</v>
      </c>
      <c r="M11" s="148">
        <v>0</v>
      </c>
      <c r="N11" s="148">
        <v>0</v>
      </c>
      <c r="O11" s="148">
        <v>0</v>
      </c>
      <c r="P11" s="134" t="s">
        <v>203</v>
      </c>
      <c r="Q11" s="119"/>
      <c r="R11" s="119"/>
      <c r="S11" s="119"/>
    </row>
    <row r="12" spans="2:19" x14ac:dyDescent="0.25">
      <c r="B12" s="146" t="s">
        <v>30</v>
      </c>
      <c r="C12" s="147">
        <v>20.515000000000001</v>
      </c>
      <c r="D12" s="148">
        <v>0</v>
      </c>
      <c r="E12" s="148">
        <v>0</v>
      </c>
      <c r="F12" s="149">
        <v>20.515000000000001</v>
      </c>
      <c r="G12" s="148">
        <v>18.850000000000001</v>
      </c>
      <c r="H12" s="150">
        <v>91.883987326346585</v>
      </c>
      <c r="I12" s="149">
        <v>1.6649999999999991</v>
      </c>
      <c r="J12" s="148">
        <v>0.15399999999999636</v>
      </c>
      <c r="K12" s="148">
        <v>7.0000000000050022E-3</v>
      </c>
      <c r="L12" s="148">
        <v>0</v>
      </c>
      <c r="M12" s="148">
        <v>0</v>
      </c>
      <c r="N12" s="148">
        <v>0</v>
      </c>
      <c r="O12" s="148">
        <v>4.0250000000000341E-2</v>
      </c>
      <c r="P12" s="134">
        <v>39.366459627328823</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0.871</v>
      </c>
      <c r="H16" s="150">
        <v>50.639534883720927</v>
      </c>
      <c r="I16" s="149">
        <v>0.84899999999999998</v>
      </c>
      <c r="J16" s="148">
        <v>0</v>
      </c>
      <c r="K16" s="148">
        <v>0</v>
      </c>
      <c r="L16" s="148">
        <v>0</v>
      </c>
      <c r="M16" s="148">
        <v>0</v>
      </c>
      <c r="N16" s="148">
        <v>0</v>
      </c>
      <c r="O16" s="148">
        <v>0</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0.80500000000000005</v>
      </c>
      <c r="H18" s="150">
        <v>47.241784037558688</v>
      </c>
      <c r="I18" s="149">
        <v>0.89899999999999991</v>
      </c>
      <c r="J18" s="148">
        <v>0</v>
      </c>
      <c r="K18" s="148">
        <v>0</v>
      </c>
      <c r="L18" s="148">
        <v>0</v>
      </c>
      <c r="M18" s="148">
        <v>0</v>
      </c>
      <c r="N18" s="148">
        <v>0</v>
      </c>
      <c r="O18" s="148">
        <v>0</v>
      </c>
      <c r="P18" s="134" t="s">
        <v>203</v>
      </c>
      <c r="Q18" s="119"/>
      <c r="R18" s="119"/>
      <c r="S18" s="119"/>
    </row>
    <row r="19" spans="1:19" x14ac:dyDescent="0.25">
      <c r="B19" s="151" t="s">
        <v>36</v>
      </c>
      <c r="C19" s="147">
        <v>74.877999999999986</v>
      </c>
      <c r="D19" s="148">
        <v>0</v>
      </c>
      <c r="E19" s="148">
        <v>-13.699999999999989</v>
      </c>
      <c r="F19" s="149">
        <v>61.177999999999997</v>
      </c>
      <c r="G19" s="148">
        <v>51.63000000000001</v>
      </c>
      <c r="H19" s="150">
        <v>84.393082480630312</v>
      </c>
      <c r="I19" s="149">
        <v>9.5479999999999876</v>
      </c>
      <c r="J19" s="148">
        <v>0.21399999999999864</v>
      </c>
      <c r="K19" s="148">
        <v>7.0000000000050022E-3</v>
      </c>
      <c r="L19" s="148">
        <v>0.14580997085571212</v>
      </c>
      <c r="M19" s="148">
        <v>0</v>
      </c>
      <c r="N19" s="148">
        <v>0</v>
      </c>
      <c r="O19" s="152">
        <v>9.170249271392894E-2</v>
      </c>
      <c r="P19" s="134" t="s">
        <v>203</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0.7</v>
      </c>
      <c r="F21" s="149">
        <v>1.911</v>
      </c>
      <c r="G21" s="148">
        <v>1.6220000000000001</v>
      </c>
      <c r="H21" s="150">
        <v>84.877027734170596</v>
      </c>
      <c r="I21" s="149">
        <v>0.28899999999999992</v>
      </c>
      <c r="J21" s="148">
        <v>0</v>
      </c>
      <c r="K21" s="148">
        <v>0</v>
      </c>
      <c r="L21" s="148">
        <v>0</v>
      </c>
      <c r="M21" s="148">
        <v>0</v>
      </c>
      <c r="N21" s="148">
        <v>0</v>
      </c>
      <c r="O21" s="148">
        <v>0</v>
      </c>
      <c r="P21" s="134" t="s">
        <v>203</v>
      </c>
      <c r="Q21" s="119"/>
      <c r="R21" s="119"/>
      <c r="S21" s="119"/>
    </row>
    <row r="22" spans="1:19" x14ac:dyDescent="0.25">
      <c r="B22" s="146" t="s">
        <v>37</v>
      </c>
      <c r="C22" s="147">
        <v>16.503</v>
      </c>
      <c r="D22" s="148">
        <v>0</v>
      </c>
      <c r="E22" s="148">
        <v>-1</v>
      </c>
      <c r="F22" s="149">
        <v>15.503</v>
      </c>
      <c r="G22" s="148">
        <v>0.03</v>
      </c>
      <c r="H22" s="150">
        <v>0.19351093336773528</v>
      </c>
      <c r="I22" s="149">
        <v>15.473000000000001</v>
      </c>
      <c r="J22" s="148">
        <v>0</v>
      </c>
      <c r="K22" s="148">
        <v>0</v>
      </c>
      <c r="L22" s="148">
        <v>-7.7999976277350058E-4</v>
      </c>
      <c r="M22" s="148">
        <v>0</v>
      </c>
      <c r="N22" s="148">
        <v>0</v>
      </c>
      <c r="O22" s="148">
        <v>-1.9499994069337515E-4</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1.5760000000000001</v>
      </c>
      <c r="H31" s="150">
        <v>97.888198757763959</v>
      </c>
      <c r="I31" s="149">
        <v>3.400000000000003E-2</v>
      </c>
      <c r="J31" s="148">
        <v>0</v>
      </c>
      <c r="K31" s="148">
        <v>0</v>
      </c>
      <c r="L31" s="148">
        <v>0</v>
      </c>
      <c r="M31" s="148">
        <v>0</v>
      </c>
      <c r="N31" s="148">
        <v>0</v>
      </c>
      <c r="O31" s="148">
        <v>0</v>
      </c>
      <c r="P31" s="134" t="s">
        <v>203</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-19.999999999999986</v>
      </c>
      <c r="F34" s="149">
        <v>81.917999999999992</v>
      </c>
      <c r="G34" s="148">
        <v>54.858000000000011</v>
      </c>
      <c r="H34" s="150">
        <v>66.966966966966993</v>
      </c>
      <c r="I34" s="149">
        <v>27.059999999999981</v>
      </c>
      <c r="J34" s="148">
        <v>0.21399999999999864</v>
      </c>
      <c r="K34" s="148">
        <v>7.0000000000050022E-3</v>
      </c>
      <c r="L34" s="148">
        <v>0.14502997109295279</v>
      </c>
      <c r="M34" s="148">
        <v>0</v>
      </c>
      <c r="N34" s="148">
        <v>0</v>
      </c>
      <c r="O34" s="148">
        <v>9.1507492773239107E-2</v>
      </c>
      <c r="P34" s="134" t="s">
        <v>203</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-19.999999999999986</v>
      </c>
      <c r="F41" s="158">
        <v>82.295999999999964</v>
      </c>
      <c r="G41" s="157">
        <v>54.858000000000011</v>
      </c>
      <c r="H41" s="159">
        <v>66.659375911344455</v>
      </c>
      <c r="I41" s="158">
        <v>27.437999999999953</v>
      </c>
      <c r="J41" s="157">
        <v>0.21399999999999864</v>
      </c>
      <c r="K41" s="157">
        <v>7.0000000000050022E-3</v>
      </c>
      <c r="L41" s="157">
        <v>0.14502997109295279</v>
      </c>
      <c r="M41" s="157">
        <v>0</v>
      </c>
      <c r="N41" s="157">
        <v>0</v>
      </c>
      <c r="O41" s="157">
        <v>9.1507492773239107E-2</v>
      </c>
      <c r="P41" s="141" t="s">
        <v>203</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45308</v>
      </c>
      <c r="K46" s="139">
        <v>45315</v>
      </c>
      <c r="L46" s="139">
        <v>45323</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0</v>
      </c>
      <c r="E49" s="148">
        <v>-40.5</v>
      </c>
      <c r="F49" s="149">
        <v>814.24300000000005</v>
      </c>
      <c r="G49" s="148">
        <v>734.05399999999997</v>
      </c>
      <c r="H49" s="150">
        <v>90.151711466969928</v>
      </c>
      <c r="I49" s="149">
        <v>80.189000000000078</v>
      </c>
      <c r="J49" s="148">
        <v>4.66599999999994</v>
      </c>
      <c r="K49" s="148">
        <v>0.25499999999999545</v>
      </c>
      <c r="L49" s="148">
        <v>1.3733200001270234</v>
      </c>
      <c r="M49" s="148">
        <v>0</v>
      </c>
      <c r="N49" s="148">
        <v>0</v>
      </c>
      <c r="O49" s="148">
        <v>1.5735800000317397</v>
      </c>
      <c r="P49" s="134">
        <v>48.959595316655417</v>
      </c>
      <c r="Q49" s="119"/>
      <c r="R49" s="119"/>
      <c r="S49" s="119"/>
    </row>
    <row r="50" spans="1:19" x14ac:dyDescent="0.25">
      <c r="B50" s="146" t="s">
        <v>28</v>
      </c>
      <c r="C50" s="147">
        <v>222.61199999999999</v>
      </c>
      <c r="D50" s="148">
        <v>0</v>
      </c>
      <c r="E50" s="148">
        <v>10.099999999999994</v>
      </c>
      <c r="F50" s="149">
        <v>232.71199999999999</v>
      </c>
      <c r="G50" s="148">
        <v>232.44200000000001</v>
      </c>
      <c r="H50" s="150">
        <v>99.883976760974946</v>
      </c>
      <c r="I50" s="149">
        <v>0.26999999999998181</v>
      </c>
      <c r="J50" s="148">
        <v>2.6389775848389263</v>
      </c>
      <c r="K50" s="148">
        <v>0</v>
      </c>
      <c r="L50" s="148">
        <v>-3.3583118438968995E-2</v>
      </c>
      <c r="M50" s="148">
        <v>0</v>
      </c>
      <c r="N50" s="148">
        <v>0</v>
      </c>
      <c r="O50" s="148">
        <v>0.65134861659998933</v>
      </c>
      <c r="P50" s="134">
        <v>0</v>
      </c>
      <c r="Q50" s="119"/>
      <c r="R50" s="119"/>
      <c r="S50" s="119"/>
    </row>
    <row r="51" spans="1:19" x14ac:dyDescent="0.25">
      <c r="B51" s="146" t="s">
        <v>29</v>
      </c>
      <c r="C51" s="147">
        <v>196.25700000000001</v>
      </c>
      <c r="D51" s="148">
        <v>0</v>
      </c>
      <c r="E51" s="148">
        <v>27.300000000000011</v>
      </c>
      <c r="F51" s="149">
        <v>223.55700000000002</v>
      </c>
      <c r="G51" s="148">
        <v>222.815</v>
      </c>
      <c r="H51" s="150">
        <v>99.668093595816714</v>
      </c>
      <c r="I51" s="149">
        <v>0.74200000000001864</v>
      </c>
      <c r="J51" s="148">
        <v>0.42500000000001137</v>
      </c>
      <c r="K51" s="148">
        <v>9.1000000000008185E-2</v>
      </c>
      <c r="L51" s="148">
        <v>0</v>
      </c>
      <c r="M51" s="148">
        <v>0</v>
      </c>
      <c r="N51" s="148">
        <v>0</v>
      </c>
      <c r="O51" s="148">
        <v>0.12900000000000489</v>
      </c>
      <c r="P51" s="134">
        <v>3.7519379844960508</v>
      </c>
      <c r="Q51" s="119"/>
      <c r="R51" s="119"/>
      <c r="S51" s="119"/>
    </row>
    <row r="52" spans="1:19" x14ac:dyDescent="0.25">
      <c r="B52" s="146" t="s">
        <v>30</v>
      </c>
      <c r="C52" s="147">
        <v>516.53099999999995</v>
      </c>
      <c r="D52" s="148">
        <v>0</v>
      </c>
      <c r="E52" s="148">
        <v>170.70000000000005</v>
      </c>
      <c r="F52" s="149">
        <v>687.23099999999999</v>
      </c>
      <c r="G52" s="148">
        <v>584.2170000000001</v>
      </c>
      <c r="H52" s="150">
        <v>85.010280386071074</v>
      </c>
      <c r="I52" s="149">
        <v>103.0139999999999</v>
      </c>
      <c r="J52" s="148">
        <v>5.4710000000000036</v>
      </c>
      <c r="K52" s="148">
        <v>0.16900000000009641</v>
      </c>
      <c r="L52" s="148">
        <v>0</v>
      </c>
      <c r="M52" s="148">
        <v>0</v>
      </c>
      <c r="N52" s="148">
        <v>0</v>
      </c>
      <c r="O52" s="148">
        <v>1.410000000000025</v>
      </c>
      <c r="P52" s="134" t="s">
        <v>203</v>
      </c>
      <c r="Q52" s="119"/>
      <c r="R52" s="119"/>
      <c r="S52" s="119"/>
    </row>
    <row r="53" spans="1:19" x14ac:dyDescent="0.25">
      <c r="B53" s="146" t="s">
        <v>31</v>
      </c>
      <c r="C53" s="147">
        <v>4.6589999999999998</v>
      </c>
      <c r="D53" s="148">
        <v>0</v>
      </c>
      <c r="E53" s="148">
        <v>0.39999999999999947</v>
      </c>
      <c r="F53" s="149">
        <v>5.0589999999999993</v>
      </c>
      <c r="G53" s="148">
        <v>2.9670000000000001</v>
      </c>
      <c r="H53" s="150">
        <v>58.647954141134619</v>
      </c>
      <c r="I53" s="149">
        <v>2.0919999999999992</v>
      </c>
      <c r="J53" s="148">
        <v>0</v>
      </c>
      <c r="K53" s="148">
        <v>0</v>
      </c>
      <c r="L53" s="148">
        <v>1.359998472966284E-2</v>
      </c>
      <c r="M53" s="148">
        <v>0</v>
      </c>
      <c r="N53" s="148">
        <v>0</v>
      </c>
      <c r="O53" s="148">
        <v>3.3999961824157099E-3</v>
      </c>
      <c r="P53" s="134" t="s">
        <v>203</v>
      </c>
      <c r="Q53" s="119"/>
      <c r="R53" s="119"/>
      <c r="S53" s="119"/>
    </row>
    <row r="54" spans="1:19" x14ac:dyDescent="0.25">
      <c r="B54" s="146" t="s">
        <v>129</v>
      </c>
      <c r="C54" s="147">
        <v>9.2579999999999991</v>
      </c>
      <c r="D54" s="148">
        <v>0</v>
      </c>
      <c r="E54" s="148">
        <v>-7.8</v>
      </c>
      <c r="F54" s="149">
        <v>1.4579999999999993</v>
      </c>
      <c r="G54" s="148">
        <v>0.23699999999999999</v>
      </c>
      <c r="H54" s="150">
        <v>16.25514403292182</v>
      </c>
      <c r="I54" s="149">
        <v>1.2209999999999992</v>
      </c>
      <c r="J54" s="148">
        <v>0</v>
      </c>
      <c r="K54" s="148">
        <v>0</v>
      </c>
      <c r="L54" s="148">
        <v>0</v>
      </c>
      <c r="M54" s="148">
        <v>0</v>
      </c>
      <c r="N54" s="148">
        <v>0</v>
      </c>
      <c r="O54" s="148">
        <v>0</v>
      </c>
      <c r="P54" s="134" t="s">
        <v>203</v>
      </c>
      <c r="Q54" s="119"/>
      <c r="R54" s="119"/>
      <c r="S54" s="119"/>
    </row>
    <row r="55" spans="1:19" x14ac:dyDescent="0.25">
      <c r="B55" s="146" t="s">
        <v>32</v>
      </c>
      <c r="C55" s="147">
        <v>14.7</v>
      </c>
      <c r="D55" s="148">
        <v>0</v>
      </c>
      <c r="E55" s="148">
        <v>-11.299999999999997</v>
      </c>
      <c r="F55" s="149">
        <v>3.4000000000000021</v>
      </c>
      <c r="G55" s="148">
        <v>3.3809999999999998</v>
      </c>
      <c r="H55" s="150">
        <v>99.441176470588161</v>
      </c>
      <c r="I55" s="149">
        <v>1.9000000000002348E-2</v>
      </c>
      <c r="J55" s="148">
        <v>0</v>
      </c>
      <c r="K55" s="148">
        <v>0</v>
      </c>
      <c r="L55" s="148">
        <v>0</v>
      </c>
      <c r="M55" s="148">
        <v>0</v>
      </c>
      <c r="N55" s="148">
        <v>0</v>
      </c>
      <c r="O55" s="148">
        <v>0</v>
      </c>
      <c r="P55" s="134" t="s">
        <v>203</v>
      </c>
      <c r="Q55" s="119"/>
      <c r="R55" s="119"/>
      <c r="S55" s="119"/>
    </row>
    <row r="56" spans="1:19" x14ac:dyDescent="0.25">
      <c r="B56" s="146" t="s">
        <v>33</v>
      </c>
      <c r="C56" s="147">
        <v>33.887</v>
      </c>
      <c r="D56" s="148">
        <v>0</v>
      </c>
      <c r="E56" s="148">
        <v>-9.1999999999999993</v>
      </c>
      <c r="F56" s="149">
        <v>24.687000000000001</v>
      </c>
      <c r="G56" s="148">
        <v>23.801000000000016</v>
      </c>
      <c r="H56" s="150">
        <v>96.411066553246712</v>
      </c>
      <c r="I56" s="149">
        <v>0.88599999999998502</v>
      </c>
      <c r="J56" s="148">
        <v>0.19200000000000728</v>
      </c>
      <c r="K56" s="148">
        <v>0</v>
      </c>
      <c r="L56" s="148">
        <v>0</v>
      </c>
      <c r="M56" s="148">
        <v>0</v>
      </c>
      <c r="N56" s="148">
        <v>0</v>
      </c>
      <c r="O56" s="148">
        <v>4.8000000000001819E-2</v>
      </c>
      <c r="P56" s="134">
        <v>16.458333333332323</v>
      </c>
      <c r="Q56" s="119"/>
      <c r="R56" s="119"/>
      <c r="S56" s="119"/>
    </row>
    <row r="57" spans="1:19" x14ac:dyDescent="0.25">
      <c r="B57" s="146" t="s">
        <v>34</v>
      </c>
      <c r="C57" s="147">
        <v>1.4</v>
      </c>
      <c r="D57" s="148">
        <v>0</v>
      </c>
      <c r="E57" s="148">
        <v>-1.4</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43.743000000000002</v>
      </c>
      <c r="D58" s="148">
        <v>0</v>
      </c>
      <c r="E58" s="148">
        <v>-20</v>
      </c>
      <c r="F58" s="149">
        <v>23.743000000000002</v>
      </c>
      <c r="G58" s="148">
        <v>22.573</v>
      </c>
      <c r="H58" s="150">
        <v>95.072231815693044</v>
      </c>
      <c r="I58" s="149">
        <v>1.1700000000000017</v>
      </c>
      <c r="J58" s="148">
        <v>0</v>
      </c>
      <c r="K58" s="148">
        <v>0</v>
      </c>
      <c r="L58" s="148">
        <v>0</v>
      </c>
      <c r="M58" s="148">
        <v>0</v>
      </c>
      <c r="N58" s="148">
        <v>0</v>
      </c>
      <c r="O58" s="148">
        <v>0</v>
      </c>
      <c r="P58" s="134"/>
      <c r="Q58" s="119"/>
      <c r="R58" s="119"/>
      <c r="S58" s="119"/>
    </row>
    <row r="59" spans="1:19" x14ac:dyDescent="0.25">
      <c r="B59" s="151" t="s">
        <v>36</v>
      </c>
      <c r="C59" s="147">
        <v>1897.7900000000002</v>
      </c>
      <c r="D59" s="148">
        <v>0</v>
      </c>
      <c r="E59" s="148">
        <v>118.29999999999973</v>
      </c>
      <c r="F59" s="149">
        <v>2016.09</v>
      </c>
      <c r="G59" s="148">
        <v>1826.4870000000003</v>
      </c>
      <c r="H59" s="150">
        <v>90.595509129056765</v>
      </c>
      <c r="I59" s="149">
        <v>189.60299999999961</v>
      </c>
      <c r="J59" s="148">
        <v>13.392977584838889</v>
      </c>
      <c r="K59" s="148">
        <v>0.51500000000010004</v>
      </c>
      <c r="L59" s="148">
        <v>1.3533368664177172</v>
      </c>
      <c r="M59" s="148">
        <v>0</v>
      </c>
      <c r="N59" s="148">
        <v>0</v>
      </c>
      <c r="O59" s="152">
        <v>3.8153286128141763</v>
      </c>
      <c r="P59" s="134">
        <v>47.695064106194756</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2.4000000000000057</v>
      </c>
      <c r="F61" s="149">
        <v>67.615000000000009</v>
      </c>
      <c r="G61" s="148">
        <v>60.460000000000008</v>
      </c>
      <c r="H61" s="150">
        <v>89.418028543962137</v>
      </c>
      <c r="I61" s="149">
        <v>7.1550000000000011</v>
      </c>
      <c r="J61" s="148">
        <v>1.3220000000000027</v>
      </c>
      <c r="K61" s="148">
        <v>0.13531109766661586</v>
      </c>
      <c r="L61" s="148">
        <v>-8.7557063698682214E-3</v>
      </c>
      <c r="M61" s="148">
        <v>0</v>
      </c>
      <c r="N61" s="148">
        <v>0</v>
      </c>
      <c r="O61" s="148">
        <v>0.36213884782418759</v>
      </c>
      <c r="P61" s="134">
        <v>17.757615188176761</v>
      </c>
      <c r="Q61" s="119"/>
      <c r="R61" s="119"/>
      <c r="S61" s="119"/>
    </row>
    <row r="62" spans="1:19" x14ac:dyDescent="0.25">
      <c r="A62" s="153"/>
      <c r="B62" s="146" t="s">
        <v>37</v>
      </c>
      <c r="C62" s="147">
        <v>156.12299999999999</v>
      </c>
      <c r="D62" s="148">
        <v>-13.199999999999989</v>
      </c>
      <c r="E62" s="148">
        <v>-33.300000000000011</v>
      </c>
      <c r="F62" s="149">
        <v>122.82299999999998</v>
      </c>
      <c r="G62" s="148">
        <v>122.02199999999999</v>
      </c>
      <c r="H62" s="150">
        <v>99.347842016560421</v>
      </c>
      <c r="I62" s="149">
        <v>0.80099999999998772</v>
      </c>
      <c r="J62" s="148">
        <v>0</v>
      </c>
      <c r="K62" s="148">
        <v>1.9630800247189768</v>
      </c>
      <c r="L62" s="148">
        <v>-4.9310163080292568E-2</v>
      </c>
      <c r="M62" s="148">
        <v>0</v>
      </c>
      <c r="N62" s="148">
        <v>0</v>
      </c>
      <c r="O62" s="148">
        <v>0.47844246540967106</v>
      </c>
      <c r="P62" s="134">
        <v>0</v>
      </c>
      <c r="Q62" s="119"/>
      <c r="R62" s="119"/>
      <c r="S62" s="119"/>
    </row>
    <row r="63" spans="1:19" x14ac:dyDescent="0.25">
      <c r="B63" s="146" t="s">
        <v>131</v>
      </c>
      <c r="C63" s="147">
        <v>3.89</v>
      </c>
      <c r="D63" s="148">
        <v>1.8000000000000007</v>
      </c>
      <c r="E63" s="148">
        <v>21.099999999999998</v>
      </c>
      <c r="F63" s="149">
        <v>24.99</v>
      </c>
      <c r="G63" s="148">
        <v>24.975999999999999</v>
      </c>
      <c r="H63" s="150">
        <v>99.943977591036415</v>
      </c>
      <c r="I63" s="149">
        <v>1.3999999999999346E-2</v>
      </c>
      <c r="J63" s="148">
        <v>0</v>
      </c>
      <c r="K63" s="148">
        <v>0</v>
      </c>
      <c r="L63" s="148">
        <v>1.879180527329396</v>
      </c>
      <c r="M63" s="148">
        <v>0</v>
      </c>
      <c r="N63" s="148">
        <v>0</v>
      </c>
      <c r="O63" s="148">
        <v>0.469795131832349</v>
      </c>
      <c r="P63" s="134">
        <v>0</v>
      </c>
      <c r="Q63" s="119"/>
      <c r="R63" s="119"/>
      <c r="S63" s="119"/>
    </row>
    <row r="64" spans="1:19" x14ac:dyDescent="0.25">
      <c r="A64" s="153"/>
      <c r="B64" s="146" t="s">
        <v>132</v>
      </c>
      <c r="C64" s="147">
        <v>41.853000000000002</v>
      </c>
      <c r="D64" s="148">
        <v>0</v>
      </c>
      <c r="E64" s="148">
        <v>-41.2</v>
      </c>
      <c r="F64" s="149">
        <v>0.65299999999999869</v>
      </c>
      <c r="G64" s="148">
        <v>2.7E-2</v>
      </c>
      <c r="H64" s="150">
        <v>4.1347626339969459</v>
      </c>
      <c r="I64" s="149">
        <v>0.62599999999999867</v>
      </c>
      <c r="J64" s="148">
        <v>0</v>
      </c>
      <c r="K64" s="148">
        <v>0</v>
      </c>
      <c r="L64" s="148">
        <v>0</v>
      </c>
      <c r="M64" s="148">
        <v>0</v>
      </c>
      <c r="N64" s="148">
        <v>0</v>
      </c>
      <c r="O64" s="148">
        <v>0</v>
      </c>
      <c r="P64" s="134" t="s">
        <v>203</v>
      </c>
      <c r="Q64" s="119"/>
      <c r="R64" s="119"/>
      <c r="S64" s="119"/>
    </row>
    <row r="65" spans="2:19" x14ac:dyDescent="0.25">
      <c r="B65" s="146" t="s">
        <v>38</v>
      </c>
      <c r="C65" s="147">
        <v>24.507000000000001</v>
      </c>
      <c r="D65" s="148">
        <v>-1.7999999999999972</v>
      </c>
      <c r="E65" s="148">
        <v>10.900000000000002</v>
      </c>
      <c r="F65" s="149">
        <v>35.407000000000004</v>
      </c>
      <c r="G65" s="148">
        <v>27.835000000000008</v>
      </c>
      <c r="H65" s="150">
        <v>78.614398282825448</v>
      </c>
      <c r="I65" s="149">
        <v>7.5719999999999956</v>
      </c>
      <c r="J65" s="148">
        <v>0</v>
      </c>
      <c r="K65" s="148">
        <v>0</v>
      </c>
      <c r="L65" s="148">
        <v>-9.3948240615020495E-3</v>
      </c>
      <c r="M65" s="148">
        <v>0</v>
      </c>
      <c r="N65" s="148">
        <v>0</v>
      </c>
      <c r="O65" s="148">
        <v>-2.3487060153755124E-3</v>
      </c>
      <c r="P65" s="134" t="s">
        <v>203</v>
      </c>
      <c r="Q65" s="119"/>
      <c r="R65" s="119"/>
      <c r="S65" s="119"/>
    </row>
    <row r="66" spans="2:19" x14ac:dyDescent="0.25">
      <c r="B66" s="146" t="s">
        <v>39</v>
      </c>
      <c r="C66" s="147">
        <v>14.036</v>
      </c>
      <c r="D66" s="148">
        <v>0</v>
      </c>
      <c r="E66" s="148">
        <v>-12.9</v>
      </c>
      <c r="F66" s="149">
        <v>1.1359999999999992</v>
      </c>
      <c r="G66" s="148">
        <v>4.5999999999999999E-2</v>
      </c>
      <c r="H66" s="150">
        <v>4.0492957746478897</v>
      </c>
      <c r="I66" s="149">
        <v>1.0899999999999992</v>
      </c>
      <c r="J66" s="148">
        <v>0</v>
      </c>
      <c r="K66" s="148">
        <v>0</v>
      </c>
      <c r="L66" s="148">
        <v>-4.5500004291530033E-4</v>
      </c>
      <c r="M66" s="148">
        <v>0</v>
      </c>
      <c r="N66" s="148">
        <v>0</v>
      </c>
      <c r="O66" s="148">
        <v>-1.1375001072882508E-4</v>
      </c>
      <c r="P66" s="134" t="s">
        <v>203</v>
      </c>
      <c r="Q66" s="119"/>
      <c r="R66" s="119"/>
      <c r="S66" s="119"/>
    </row>
    <row r="67" spans="2:19" x14ac:dyDescent="0.25">
      <c r="B67" s="146" t="s">
        <v>133</v>
      </c>
      <c r="C67" s="147">
        <v>61.618000000000002</v>
      </c>
      <c r="D67" s="148">
        <v>0</v>
      </c>
      <c r="E67" s="148">
        <v>-53.9</v>
      </c>
      <c r="F67" s="149">
        <v>7.7180000000000035</v>
      </c>
      <c r="G67" s="148">
        <v>7.6580000000000004</v>
      </c>
      <c r="H67" s="150">
        <v>99.222596527597787</v>
      </c>
      <c r="I67" s="149">
        <v>6.0000000000003162E-2</v>
      </c>
      <c r="J67" s="148">
        <v>0</v>
      </c>
      <c r="K67" s="148">
        <v>0</v>
      </c>
      <c r="L67" s="148">
        <v>-1.3748447894998961E-3</v>
      </c>
      <c r="M67" s="148">
        <v>0</v>
      </c>
      <c r="N67" s="148">
        <v>0</v>
      </c>
      <c r="O67" s="148">
        <v>-3.4371119737497402E-4</v>
      </c>
      <c r="P67" s="134" t="s">
        <v>203</v>
      </c>
      <c r="Q67" s="119"/>
      <c r="R67" s="119"/>
      <c r="S67" s="119"/>
    </row>
    <row r="68" spans="2:19" x14ac:dyDescent="0.25">
      <c r="B68" s="146" t="s">
        <v>134</v>
      </c>
      <c r="C68" s="147">
        <v>0.27100000000000002</v>
      </c>
      <c r="D68" s="148">
        <v>13.200000000000001</v>
      </c>
      <c r="E68" s="148">
        <v>13</v>
      </c>
      <c r="F68" s="149">
        <v>13.271000000000001</v>
      </c>
      <c r="G68" s="148">
        <v>0</v>
      </c>
      <c r="H68" s="150">
        <v>0</v>
      </c>
      <c r="I68" s="149">
        <v>13.271000000000001</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0.72</v>
      </c>
      <c r="H69" s="150">
        <v>19.14384472214838</v>
      </c>
      <c r="I69" s="149">
        <v>3.0409999999999968</v>
      </c>
      <c r="J69" s="148">
        <v>0</v>
      </c>
      <c r="K69" s="148">
        <v>0</v>
      </c>
      <c r="L69" s="148">
        <v>-3.4151402115820684E-3</v>
      </c>
      <c r="M69" s="148">
        <v>0</v>
      </c>
      <c r="N69" s="148">
        <v>0</v>
      </c>
      <c r="O69" s="148">
        <v>-8.5378505289551709E-4</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32.819000000000003</v>
      </c>
      <c r="H71" s="150">
        <v>99.753799392097278</v>
      </c>
      <c r="I71" s="149">
        <v>8.0999999999995964E-2</v>
      </c>
      <c r="J71" s="148">
        <v>0</v>
      </c>
      <c r="K71" s="148">
        <v>0</v>
      </c>
      <c r="L71" s="148">
        <v>0</v>
      </c>
      <c r="M71" s="148">
        <v>0</v>
      </c>
      <c r="N71" s="148">
        <v>0</v>
      </c>
      <c r="O71" s="148">
        <v>0</v>
      </c>
      <c r="P71" s="134" t="s">
        <v>203</v>
      </c>
      <c r="Q71" s="119"/>
      <c r="R71" s="119"/>
      <c r="S71" s="119"/>
    </row>
    <row r="72" spans="2:19" x14ac:dyDescent="0.25">
      <c r="B72" s="146" t="s">
        <v>40</v>
      </c>
      <c r="C72" s="147">
        <v>0.27100000000000002</v>
      </c>
      <c r="D72" s="148">
        <v>0</v>
      </c>
      <c r="E72" s="148">
        <v>0</v>
      </c>
      <c r="F72" s="149">
        <v>0.27100000000000002</v>
      </c>
      <c r="G72" s="148">
        <v>4.1000000000000002E-2</v>
      </c>
      <c r="H72" s="150">
        <v>15.129151291512915</v>
      </c>
      <c r="I72" s="149">
        <v>0.23</v>
      </c>
      <c r="J72" s="148">
        <v>0</v>
      </c>
      <c r="K72" s="148">
        <v>0</v>
      </c>
      <c r="L72" s="148">
        <v>-3.9999961852998922E-5</v>
      </c>
      <c r="M72" s="148">
        <v>0</v>
      </c>
      <c r="N72" s="148">
        <v>0</v>
      </c>
      <c r="O72" s="148">
        <v>-9.9999904632497305E-6</v>
      </c>
      <c r="P72" s="134" t="s">
        <v>180</v>
      </c>
      <c r="Q72" s="119"/>
      <c r="R72" s="119"/>
      <c r="S72" s="119"/>
    </row>
    <row r="73" spans="2:19" x14ac:dyDescent="0.25">
      <c r="B73" s="21" t="s">
        <v>221</v>
      </c>
      <c r="C73" s="147">
        <v>0.27100000000000002</v>
      </c>
      <c r="D73" s="148">
        <v>0</v>
      </c>
      <c r="E73" s="148">
        <v>0</v>
      </c>
      <c r="F73" s="149">
        <v>0.27100000000000002</v>
      </c>
      <c r="G73" s="148">
        <v>0.16600000000000001</v>
      </c>
      <c r="H73" s="150">
        <v>61.254612546125465</v>
      </c>
      <c r="I73" s="149">
        <v>0.10500000000000001</v>
      </c>
      <c r="J73" s="148">
        <v>0</v>
      </c>
      <c r="K73" s="148">
        <v>1.140000030398991E-3</v>
      </c>
      <c r="L73" s="148">
        <v>-1.6399977654219799E-3</v>
      </c>
      <c r="M73" s="148">
        <v>0</v>
      </c>
      <c r="N73" s="148">
        <v>0</v>
      </c>
      <c r="O73" s="148">
        <v>-1.2499943375574724E-4</v>
      </c>
      <c r="P73" s="134" t="s">
        <v>203</v>
      </c>
      <c r="Q73" s="119"/>
      <c r="R73" s="119"/>
      <c r="S73" s="119"/>
    </row>
    <row r="74" spans="2:19" x14ac:dyDescent="0.25">
      <c r="B74" s="151" t="s">
        <v>41</v>
      </c>
      <c r="C74" s="147">
        <v>2302.2060000000001</v>
      </c>
      <c r="D74" s="148">
        <v>0</v>
      </c>
      <c r="E74" s="148">
        <v>24.699999999999818</v>
      </c>
      <c r="F74" s="149">
        <v>2326.9059999999999</v>
      </c>
      <c r="G74" s="148">
        <v>2103.2570000000005</v>
      </c>
      <c r="H74" s="150">
        <v>90.388567479734917</v>
      </c>
      <c r="I74" s="149">
        <v>223.64899999999943</v>
      </c>
      <c r="J74" s="148">
        <v>14.714977584838834</v>
      </c>
      <c r="K74" s="148">
        <v>2.6145311224167926</v>
      </c>
      <c r="L74" s="148">
        <v>3.1581317174636752</v>
      </c>
      <c r="M74" s="148">
        <v>0</v>
      </c>
      <c r="N74" s="148">
        <v>0</v>
      </c>
      <c r="O74" s="148">
        <v>5.1219101061798256</v>
      </c>
      <c r="P74" s="134">
        <v>41.665155257245999</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-0.10000000000000009</v>
      </c>
      <c r="E77" s="148">
        <v>-2.3499999999999996</v>
      </c>
      <c r="F77" s="149">
        <v>2.516</v>
      </c>
      <c r="G77" s="149">
        <v>0.22</v>
      </c>
      <c r="H77" s="150">
        <v>8.7440381558028619</v>
      </c>
      <c r="I77" s="149">
        <v>2.2959999999999998</v>
      </c>
      <c r="J77" s="148">
        <v>0</v>
      </c>
      <c r="K77" s="148">
        <v>0</v>
      </c>
      <c r="L77" s="148">
        <v>-3.7039991021159957E-3</v>
      </c>
      <c r="M77" s="148">
        <v>0</v>
      </c>
      <c r="N77" s="148">
        <v>0</v>
      </c>
      <c r="O77" s="148">
        <v>-9.2599977552899893E-4</v>
      </c>
      <c r="P77" s="134" t="s">
        <v>203</v>
      </c>
      <c r="Q77" s="119"/>
      <c r="R77" s="119"/>
      <c r="S77" s="119"/>
    </row>
    <row r="78" spans="2:19" x14ac:dyDescent="0.25">
      <c r="B78" s="154" t="s">
        <v>140</v>
      </c>
      <c r="C78" s="147">
        <v>22.581</v>
      </c>
      <c r="D78" s="148">
        <v>9.9999999999999645E-2</v>
      </c>
      <c r="E78" s="148">
        <v>1.6499999999999986</v>
      </c>
      <c r="F78" s="149">
        <v>24.230999999999998</v>
      </c>
      <c r="G78" s="149">
        <v>3.782</v>
      </c>
      <c r="H78" s="150">
        <v>15.608105319631877</v>
      </c>
      <c r="I78" s="149">
        <v>20.448999999999998</v>
      </c>
      <c r="J78" s="148">
        <v>0</v>
      </c>
      <c r="K78" s="148">
        <v>0</v>
      </c>
      <c r="L78" s="148">
        <v>-3.0959992408750026E-3</v>
      </c>
      <c r="M78" s="148">
        <v>0</v>
      </c>
      <c r="N78" s="148">
        <v>0</v>
      </c>
      <c r="O78" s="148">
        <v>-7.7399981021875064E-4</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-4.4408920985006262E-16</v>
      </c>
      <c r="E81" s="157">
        <v>23.999999999999815</v>
      </c>
      <c r="F81" s="158">
        <v>2353.6529999999998</v>
      </c>
      <c r="G81" s="157">
        <v>2107.2590000000005</v>
      </c>
      <c r="H81" s="159">
        <v>89.531422006557491</v>
      </c>
      <c r="I81" s="158">
        <v>246.39399999999932</v>
      </c>
      <c r="J81" s="157">
        <v>14.714977584838834</v>
      </c>
      <c r="K81" s="157">
        <v>2.6145311224167926</v>
      </c>
      <c r="L81" s="157">
        <v>3.1513317191206625</v>
      </c>
      <c r="M81" s="157">
        <v>0</v>
      </c>
      <c r="N81" s="157">
        <v>0</v>
      </c>
      <c r="O81" s="160">
        <v>5.1202101065940724</v>
      </c>
      <c r="P81" s="141">
        <v>46.121853375251213</v>
      </c>
      <c r="Q81" s="119"/>
      <c r="R81" s="119"/>
      <c r="S81" s="119"/>
    </row>
    <row r="82" spans="2:19" x14ac:dyDescent="0.25">
      <c r="B82" s="161" t="s">
        <v>254</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253</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45308</v>
      </c>
      <c r="K92" s="139">
        <v>45315</v>
      </c>
      <c r="L92" s="139">
        <v>45323</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11.699999999999989</v>
      </c>
      <c r="F95" s="149">
        <v>523.649</v>
      </c>
      <c r="G95" s="148">
        <v>101.249</v>
      </c>
      <c r="H95" s="150">
        <v>19.335279929876691</v>
      </c>
      <c r="I95" s="149">
        <v>422.4</v>
      </c>
      <c r="J95" s="148">
        <v>0.20600000000000307</v>
      </c>
      <c r="K95" s="148">
        <v>-0.3539999999999992</v>
      </c>
      <c r="L95" s="148">
        <v>4.600000000000648E-2</v>
      </c>
      <c r="M95" s="148">
        <v>0</v>
      </c>
      <c r="N95" s="148">
        <v>0</v>
      </c>
      <c r="O95" s="148">
        <v>-2.5499999999997414E-2</v>
      </c>
      <c r="P95" s="134" t="s">
        <v>203</v>
      </c>
      <c r="Q95" s="119"/>
      <c r="R95" s="119"/>
      <c r="S95" s="119"/>
    </row>
    <row r="96" spans="2:19" x14ac:dyDescent="0.25">
      <c r="B96" s="146" t="s">
        <v>28</v>
      </c>
      <c r="C96" s="147">
        <v>21.087</v>
      </c>
      <c r="D96" s="148">
        <v>0</v>
      </c>
      <c r="E96" s="148">
        <v>19.500000000000004</v>
      </c>
      <c r="F96" s="149">
        <v>40.587000000000003</v>
      </c>
      <c r="G96" s="148">
        <v>25.395000000000003</v>
      </c>
      <c r="H96" s="150">
        <v>62.56929558725701</v>
      </c>
      <c r="I96" s="149">
        <v>15.192</v>
      </c>
      <c r="J96" s="148">
        <v>0</v>
      </c>
      <c r="K96" s="148">
        <v>0</v>
      </c>
      <c r="L96" s="148">
        <v>0</v>
      </c>
      <c r="M96" s="148">
        <v>0</v>
      </c>
      <c r="N96" s="148">
        <v>0</v>
      </c>
      <c r="O96" s="148">
        <v>0</v>
      </c>
      <c r="P96" s="134" t="s">
        <v>203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0</v>
      </c>
      <c r="K98" s="148">
        <v>0</v>
      </c>
      <c r="L98" s="148">
        <v>0</v>
      </c>
      <c r="M98" s="148">
        <v>0</v>
      </c>
      <c r="N98" s="148">
        <v>0</v>
      </c>
      <c r="O98" s="148">
        <v>0</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21.199999999999818</v>
      </c>
      <c r="F105" s="149">
        <v>711.82799999999997</v>
      </c>
      <c r="G105" s="148">
        <v>150.59700000000001</v>
      </c>
      <c r="H105" s="150">
        <v>21.156374854599708</v>
      </c>
      <c r="I105" s="149">
        <v>561.23099999999999</v>
      </c>
      <c r="J105" s="148">
        <v>0.20600000000000307</v>
      </c>
      <c r="K105" s="148">
        <v>-0.3539999999999992</v>
      </c>
      <c r="L105" s="148">
        <v>4.600000000000648E-2</v>
      </c>
      <c r="M105" s="148">
        <v>0</v>
      </c>
      <c r="N105" s="148">
        <v>0</v>
      </c>
      <c r="O105" s="152">
        <v>-2.5499999999997414E-2</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-15.099999999999994</v>
      </c>
      <c r="F108" s="149">
        <v>149.09399999999999</v>
      </c>
      <c r="G108" s="148">
        <v>0</v>
      </c>
      <c r="H108" s="150">
        <v>0</v>
      </c>
      <c r="I108" s="149">
        <v>149.09399999999999</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-3.7999999999999972</v>
      </c>
      <c r="F117" s="149">
        <v>53.047000000000004</v>
      </c>
      <c r="G117" s="148">
        <v>14.686999999999999</v>
      </c>
      <c r="H117" s="150">
        <v>27.686768337512017</v>
      </c>
      <c r="I117" s="149">
        <v>38.360000000000007</v>
      </c>
      <c r="J117" s="148">
        <v>0</v>
      </c>
      <c r="K117" s="148">
        <v>0</v>
      </c>
      <c r="L117" s="148">
        <v>0</v>
      </c>
      <c r="M117" s="148">
        <v>0</v>
      </c>
      <c r="N117" s="148">
        <v>0</v>
      </c>
      <c r="O117" s="148">
        <v>0</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938.45899999999995</v>
      </c>
      <c r="G120" s="148">
        <v>165.28400000000002</v>
      </c>
      <c r="H120" s="150">
        <v>17.612277147962779</v>
      </c>
      <c r="I120" s="149">
        <v>773.17499999999995</v>
      </c>
      <c r="J120" s="148">
        <v>0.20600000000000307</v>
      </c>
      <c r="K120" s="148">
        <v>-0.3539999999999992</v>
      </c>
      <c r="L120" s="148">
        <v>4.600000000000648E-2</v>
      </c>
      <c r="M120" s="148">
        <v>0</v>
      </c>
      <c r="N120" s="148">
        <v>0</v>
      </c>
      <c r="O120" s="148">
        <v>-2.5499999999997414E-2</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938.45899999999995</v>
      </c>
      <c r="G127" s="157">
        <v>165.28400000000002</v>
      </c>
      <c r="H127" s="159">
        <v>17.612277147962779</v>
      </c>
      <c r="I127" s="158">
        <v>773.17499999999995</v>
      </c>
      <c r="J127" s="157">
        <v>0.20600000000000307</v>
      </c>
      <c r="K127" s="157">
        <v>-0.3539999999999992</v>
      </c>
      <c r="L127" s="157">
        <v>4.600000000000648E-2</v>
      </c>
      <c r="M127" s="157">
        <v>0</v>
      </c>
      <c r="N127" s="157">
        <v>0</v>
      </c>
      <c r="O127" s="160">
        <v>-2.5499999999997414E-2</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45308</v>
      </c>
      <c r="K132" s="139">
        <v>45315</v>
      </c>
      <c r="L132" s="139">
        <v>45323</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-380</v>
      </c>
      <c r="E135" s="148">
        <v>-114.50000000000011</v>
      </c>
      <c r="F135" s="149">
        <v>836.05499999999984</v>
      </c>
      <c r="G135" s="148">
        <v>830.03399999999999</v>
      </c>
      <c r="H135" s="150">
        <v>99.279832068464401</v>
      </c>
      <c r="I135" s="149">
        <v>6.0209999999998445</v>
      </c>
      <c r="J135" s="148">
        <v>2.8849999999999909</v>
      </c>
      <c r="K135" s="148">
        <v>0</v>
      </c>
      <c r="L135" s="148">
        <v>1.09699999999998</v>
      </c>
      <c r="M135" s="148">
        <v>0</v>
      </c>
      <c r="N135" s="148">
        <v>0</v>
      </c>
      <c r="O135" s="148">
        <v>0.99549999999999272</v>
      </c>
      <c r="P135" s="134">
        <v>4.0482169763936602</v>
      </c>
      <c r="Q135" s="119"/>
      <c r="R135" s="119"/>
      <c r="S135" s="119"/>
    </row>
    <row r="136" spans="2:19" x14ac:dyDescent="0.25">
      <c r="B136" s="146" t="s">
        <v>28</v>
      </c>
      <c r="C136" s="147">
        <v>593.36800000000005</v>
      </c>
      <c r="D136" s="148">
        <v>0</v>
      </c>
      <c r="E136" s="148">
        <v>763.69999999999993</v>
      </c>
      <c r="F136" s="149">
        <v>1357.068</v>
      </c>
      <c r="G136" s="148">
        <v>1124.3409999999999</v>
      </c>
      <c r="H136" s="150">
        <v>82.850748820250715</v>
      </c>
      <c r="I136" s="149">
        <v>232.72700000000009</v>
      </c>
      <c r="J136" s="148">
        <v>0</v>
      </c>
      <c r="K136" s="148">
        <v>0</v>
      </c>
      <c r="L136" s="148">
        <v>-2.1697153091395194E-2</v>
      </c>
      <c r="M136" s="148">
        <v>0</v>
      </c>
      <c r="N136" s="148">
        <v>0</v>
      </c>
      <c r="O136" s="148">
        <v>-5.4242882728487984E-3</v>
      </c>
      <c r="P136" s="134" t="s">
        <v>203</v>
      </c>
      <c r="Q136" s="119"/>
      <c r="R136" s="119"/>
      <c r="S136" s="119"/>
    </row>
    <row r="137" spans="2:19" x14ac:dyDescent="0.25">
      <c r="B137" s="146" t="s">
        <v>29</v>
      </c>
      <c r="C137" s="147">
        <v>44.104999999999997</v>
      </c>
      <c r="D137" s="148">
        <v>0</v>
      </c>
      <c r="E137" s="148">
        <v>147.70000000000002</v>
      </c>
      <c r="F137" s="149">
        <v>191.80500000000001</v>
      </c>
      <c r="G137" s="148">
        <v>151.852</v>
      </c>
      <c r="H137" s="150">
        <v>79.169990354787416</v>
      </c>
      <c r="I137" s="149">
        <v>39.953000000000003</v>
      </c>
      <c r="J137" s="148">
        <v>0</v>
      </c>
      <c r="K137" s="148">
        <v>0</v>
      </c>
      <c r="L137" s="148">
        <v>0</v>
      </c>
      <c r="M137" s="148">
        <v>0</v>
      </c>
      <c r="N137" s="148">
        <v>0</v>
      </c>
      <c r="O137" s="148">
        <v>0</v>
      </c>
      <c r="P137" s="134" t="s">
        <v>203</v>
      </c>
      <c r="Q137" s="119"/>
      <c r="R137" s="119"/>
      <c r="S137" s="119"/>
    </row>
    <row r="138" spans="2:19" x14ac:dyDescent="0.25">
      <c r="B138" s="146" t="s">
        <v>30</v>
      </c>
      <c r="C138" s="147">
        <v>118.498</v>
      </c>
      <c r="D138" s="148">
        <v>0</v>
      </c>
      <c r="E138" s="148">
        <v>157</v>
      </c>
      <c r="F138" s="149">
        <v>275.49799999999999</v>
      </c>
      <c r="G138" s="148">
        <v>263.02800000000002</v>
      </c>
      <c r="H138" s="150">
        <v>95.473651351370989</v>
      </c>
      <c r="I138" s="149">
        <v>12.46999999999997</v>
      </c>
      <c r="J138" s="148">
        <v>0</v>
      </c>
      <c r="K138" s="148">
        <v>0</v>
      </c>
      <c r="L138" s="148">
        <v>0</v>
      </c>
      <c r="M138" s="148">
        <v>0</v>
      </c>
      <c r="N138" s="148">
        <v>0</v>
      </c>
      <c r="O138" s="148">
        <v>0</v>
      </c>
      <c r="P138" s="134" t="s">
        <v>203</v>
      </c>
      <c r="Q138" s="119"/>
      <c r="R138" s="119"/>
      <c r="S138" s="119"/>
    </row>
    <row r="139" spans="2:19" x14ac:dyDescent="0.25">
      <c r="B139" s="146" t="s">
        <v>31</v>
      </c>
      <c r="C139" s="147">
        <v>0.1</v>
      </c>
      <c r="D139" s="148">
        <v>0</v>
      </c>
      <c r="E139" s="148">
        <v>0</v>
      </c>
      <c r="F139" s="149">
        <v>0.1</v>
      </c>
      <c r="G139" s="148">
        <v>9.9000000000000005E-2</v>
      </c>
      <c r="H139" s="150">
        <v>99</v>
      </c>
      <c r="I139" s="149">
        <v>1.0000000000000009E-3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-52.900000000000006</v>
      </c>
      <c r="F141" s="149">
        <v>1.164999999999992</v>
      </c>
      <c r="G141" s="148">
        <v>0.68400000000000005</v>
      </c>
      <c r="H141" s="150">
        <v>58.712446351931739</v>
      </c>
      <c r="I141" s="149">
        <v>0.48099999999999199</v>
      </c>
      <c r="J141" s="148">
        <v>0</v>
      </c>
      <c r="K141" s="148">
        <v>0</v>
      </c>
      <c r="L141" s="148">
        <v>0</v>
      </c>
      <c r="M141" s="148">
        <v>0</v>
      </c>
      <c r="N141" s="148">
        <v>0</v>
      </c>
      <c r="O141" s="148">
        <v>0</v>
      </c>
      <c r="P141" s="134" t="s">
        <v>203</v>
      </c>
      <c r="Q141" s="119"/>
      <c r="R141" s="119"/>
      <c r="S141" s="119"/>
    </row>
    <row r="142" spans="2:19" x14ac:dyDescent="0.25">
      <c r="B142" s="146" t="s">
        <v>33</v>
      </c>
      <c r="C142" s="147">
        <v>369.19200000000001</v>
      </c>
      <c r="D142" s="148">
        <v>0</v>
      </c>
      <c r="E142" s="148">
        <v>221</v>
      </c>
      <c r="F142" s="149">
        <v>590.19200000000001</v>
      </c>
      <c r="G142" s="148">
        <v>379.19600000000003</v>
      </c>
      <c r="H142" s="150">
        <v>64.249600130127149</v>
      </c>
      <c r="I142" s="149">
        <v>210.99599999999998</v>
      </c>
      <c r="J142" s="148">
        <v>0</v>
      </c>
      <c r="K142" s="148">
        <v>0</v>
      </c>
      <c r="L142" s="148">
        <v>0</v>
      </c>
      <c r="M142" s="148">
        <v>0</v>
      </c>
      <c r="N142" s="148">
        <v>0</v>
      </c>
      <c r="O142" s="148">
        <v>0</v>
      </c>
      <c r="P142" s="134" t="s">
        <v>203</v>
      </c>
      <c r="Q142" s="119"/>
      <c r="R142" s="119"/>
      <c r="S142" s="119"/>
    </row>
    <row r="143" spans="2:19" x14ac:dyDescent="0.25">
      <c r="B143" s="146" t="s">
        <v>34</v>
      </c>
      <c r="C143" s="147">
        <v>0.1</v>
      </c>
      <c r="D143" s="148">
        <v>0</v>
      </c>
      <c r="E143" s="148">
        <v>-0.1</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30.059000000000001</v>
      </c>
      <c r="D144" s="148">
        <v>0</v>
      </c>
      <c r="E144" s="148">
        <v>-10</v>
      </c>
      <c r="F144" s="149">
        <v>20.059000000000001</v>
      </c>
      <c r="G144" s="148">
        <v>18.304000000000002</v>
      </c>
      <c r="H144" s="150">
        <v>91.250810110174982</v>
      </c>
      <c r="I144" s="149">
        <v>1.754999999999999</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-380</v>
      </c>
      <c r="E145" s="148">
        <v>1111.8999999999996</v>
      </c>
      <c r="F145" s="149">
        <v>3273.0899999999997</v>
      </c>
      <c r="G145" s="148">
        <v>2767.5380000000005</v>
      </c>
      <c r="H145" s="150">
        <v>84.554289677338559</v>
      </c>
      <c r="I145" s="149">
        <v>505.55199999999923</v>
      </c>
      <c r="J145" s="148">
        <v>2.8849999999999909</v>
      </c>
      <c r="K145" s="148">
        <v>0</v>
      </c>
      <c r="L145" s="148">
        <v>1.0753028469085848</v>
      </c>
      <c r="M145" s="148">
        <v>0</v>
      </c>
      <c r="N145" s="148">
        <v>0</v>
      </c>
      <c r="O145" s="152">
        <v>0.99007571172714393</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2.7000000000000028</v>
      </c>
      <c r="F147" s="149">
        <v>38.822000000000003</v>
      </c>
      <c r="G147" s="148">
        <v>38.397000000000006</v>
      </c>
      <c r="H147" s="150">
        <v>98.905259904178052</v>
      </c>
      <c r="I147" s="149">
        <v>0.42499999999999716</v>
      </c>
      <c r="J147" s="148">
        <v>0</v>
      </c>
      <c r="K147" s="148">
        <v>0</v>
      </c>
      <c r="L147" s="148">
        <v>-4.0000915525695291E-5</v>
      </c>
      <c r="M147" s="148">
        <v>0</v>
      </c>
      <c r="N147" s="148">
        <v>0</v>
      </c>
      <c r="O147" s="148">
        <v>-1.0000228881423823E-5</v>
      </c>
      <c r="P147" s="134" t="s">
        <v>203</v>
      </c>
      <c r="Q147" s="119"/>
      <c r="R147" s="119"/>
      <c r="S147" s="119"/>
    </row>
    <row r="148" spans="2:19" x14ac:dyDescent="0.25">
      <c r="B148" s="146" t="s">
        <v>37</v>
      </c>
      <c r="C148" s="147">
        <v>302.06799999999998</v>
      </c>
      <c r="D148" s="148">
        <v>-62.5</v>
      </c>
      <c r="E148" s="148">
        <v>-231.29999999999995</v>
      </c>
      <c r="F148" s="149">
        <v>70.768000000000029</v>
      </c>
      <c r="G148" s="148">
        <v>70.355000000000004</v>
      </c>
      <c r="H148" s="150">
        <v>99.416402893963337</v>
      </c>
      <c r="I148" s="149">
        <v>0.41300000000002512</v>
      </c>
      <c r="J148" s="148">
        <v>0</v>
      </c>
      <c r="K148" s="148">
        <v>0</v>
      </c>
      <c r="L148" s="148">
        <v>-1.125011444092161E-3</v>
      </c>
      <c r="M148" s="148">
        <v>0</v>
      </c>
      <c r="N148" s="148">
        <v>0</v>
      </c>
      <c r="O148" s="148">
        <v>-2.8125286102304026E-4</v>
      </c>
      <c r="P148" s="134" t="s">
        <v>203</v>
      </c>
      <c r="Q148" s="119"/>
      <c r="R148" s="119"/>
      <c r="S148" s="119"/>
    </row>
    <row r="149" spans="2:19" x14ac:dyDescent="0.25">
      <c r="B149" s="146" t="s">
        <v>131</v>
      </c>
      <c r="C149" s="147">
        <v>124.91200000000001</v>
      </c>
      <c r="D149" s="148">
        <v>-10</v>
      </c>
      <c r="E149" s="148">
        <v>-105.2</v>
      </c>
      <c r="F149" s="149">
        <v>19.712000000000003</v>
      </c>
      <c r="G149" s="148">
        <v>18.018000000000001</v>
      </c>
      <c r="H149" s="150">
        <v>91.40625</v>
      </c>
      <c r="I149" s="149">
        <v>1.6940000000000026</v>
      </c>
      <c r="J149" s="148">
        <v>0</v>
      </c>
      <c r="K149" s="148">
        <v>6.6917998611919494E-2</v>
      </c>
      <c r="L149" s="148">
        <v>-4.0547480812918479E-2</v>
      </c>
      <c r="M149" s="148">
        <v>0</v>
      </c>
      <c r="N149" s="148">
        <v>0</v>
      </c>
      <c r="O149" s="148">
        <v>6.5926294497502536E-3</v>
      </c>
      <c r="P149" s="134" t="s">
        <v>203</v>
      </c>
      <c r="Q149" s="119"/>
      <c r="R149" s="119"/>
      <c r="S149" s="119"/>
    </row>
    <row r="150" spans="2:19" x14ac:dyDescent="0.25">
      <c r="B150" s="146" t="s">
        <v>132</v>
      </c>
      <c r="C150" s="147">
        <v>17.408000000000001</v>
      </c>
      <c r="D150" s="148">
        <v>99.999999999999986</v>
      </c>
      <c r="E150" s="148">
        <v>86.399999999999977</v>
      </c>
      <c r="F150" s="149">
        <v>103.80799999999998</v>
      </c>
      <c r="G150" s="148">
        <v>0</v>
      </c>
      <c r="H150" s="150">
        <v>0</v>
      </c>
      <c r="I150" s="149">
        <v>103.80799999999998</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46.999999999999986</v>
      </c>
      <c r="F151" s="149">
        <v>129.91399999999999</v>
      </c>
      <c r="G151" s="148">
        <v>123.68300000000001</v>
      </c>
      <c r="H151" s="150">
        <v>95.203750173191509</v>
      </c>
      <c r="I151" s="149">
        <v>6.2309999999999803</v>
      </c>
      <c r="J151" s="148">
        <v>0</v>
      </c>
      <c r="K151" s="148">
        <v>4.559999942784998E-3</v>
      </c>
      <c r="L151" s="148">
        <v>-1.8919804848735566E-2</v>
      </c>
      <c r="M151" s="148">
        <v>0</v>
      </c>
      <c r="N151" s="148">
        <v>0</v>
      </c>
      <c r="O151" s="148">
        <v>-3.5899512264876421E-3</v>
      </c>
      <c r="P151" s="134" t="s">
        <v>203</v>
      </c>
      <c r="Q151" s="119"/>
      <c r="R151" s="119"/>
      <c r="S151" s="119"/>
    </row>
    <row r="152" spans="2:19" x14ac:dyDescent="0.25">
      <c r="B152" s="146" t="s">
        <v>39</v>
      </c>
      <c r="C152" s="147">
        <v>24.08</v>
      </c>
      <c r="D152" s="148">
        <v>380</v>
      </c>
      <c r="E152" s="148">
        <v>380</v>
      </c>
      <c r="F152" s="149">
        <v>404.08</v>
      </c>
      <c r="G152" s="148">
        <v>1.1950000000000001</v>
      </c>
      <c r="H152" s="150">
        <v>0.29573351811522475</v>
      </c>
      <c r="I152" s="149">
        <v>402.88499999999999</v>
      </c>
      <c r="J152" s="148">
        <v>0</v>
      </c>
      <c r="K152" s="148">
        <v>0</v>
      </c>
      <c r="L152" s="148">
        <v>-2.3945002835239926E-2</v>
      </c>
      <c r="M152" s="148">
        <v>0</v>
      </c>
      <c r="N152" s="148">
        <v>0</v>
      </c>
      <c r="O152" s="148">
        <v>-5.9862507088099814E-3</v>
      </c>
      <c r="P152" s="134" t="s">
        <v>203</v>
      </c>
      <c r="Q152" s="119"/>
      <c r="R152" s="119"/>
      <c r="S152" s="119"/>
    </row>
    <row r="153" spans="2:19" x14ac:dyDescent="0.25">
      <c r="B153" s="146" t="s">
        <v>133</v>
      </c>
      <c r="C153" s="147">
        <v>331.01799999999997</v>
      </c>
      <c r="D153" s="148">
        <v>-100</v>
      </c>
      <c r="E153" s="148">
        <v>-284.2</v>
      </c>
      <c r="F153" s="149">
        <v>46.817999999999984</v>
      </c>
      <c r="G153" s="148">
        <v>44.011000000000003</v>
      </c>
      <c r="H153" s="150">
        <v>94.004442735699982</v>
      </c>
      <c r="I153" s="149">
        <v>2.8069999999999808</v>
      </c>
      <c r="J153" s="148">
        <v>0</v>
      </c>
      <c r="K153" s="148">
        <v>3.4883998870903099E-2</v>
      </c>
      <c r="L153" s="148">
        <v>-7.9310088714599658E-2</v>
      </c>
      <c r="M153" s="148">
        <v>0</v>
      </c>
      <c r="N153" s="148">
        <v>0</v>
      </c>
      <c r="O153" s="148">
        <v>-1.110652246092414E-2</v>
      </c>
      <c r="P153" s="134" t="s">
        <v>203</v>
      </c>
      <c r="Q153" s="119"/>
      <c r="R153" s="119"/>
      <c r="S153" s="119"/>
    </row>
    <row r="154" spans="2:19" x14ac:dyDescent="0.25">
      <c r="B154" s="146" t="s">
        <v>134</v>
      </c>
      <c r="C154" s="147">
        <v>3.2810000000000001</v>
      </c>
      <c r="D154" s="148">
        <v>-2.2999999999999998</v>
      </c>
      <c r="E154" s="148">
        <v>-2.1999999999999997</v>
      </c>
      <c r="F154" s="149">
        <v>1.0810000000000004</v>
      </c>
      <c r="G154" s="148">
        <v>0.96599999999999997</v>
      </c>
      <c r="H154" s="150">
        <v>89.361702127659541</v>
      </c>
      <c r="I154" s="149">
        <v>0.11500000000000044</v>
      </c>
      <c r="J154" s="148">
        <v>0</v>
      </c>
      <c r="K154" s="148">
        <v>0</v>
      </c>
      <c r="L154" s="148">
        <v>-1.6320008029550026E-2</v>
      </c>
      <c r="M154" s="148">
        <v>0</v>
      </c>
      <c r="N154" s="148">
        <v>0</v>
      </c>
      <c r="O154" s="148">
        <v>-4.0800020073875065E-3</v>
      </c>
      <c r="P154" s="134" t="s">
        <v>203</v>
      </c>
      <c r="Q154" s="119"/>
      <c r="R154" s="119"/>
      <c r="S154" s="119"/>
    </row>
    <row r="155" spans="2:19" x14ac:dyDescent="0.25">
      <c r="B155" s="146" t="s">
        <v>135</v>
      </c>
      <c r="C155" s="147">
        <v>0.71599999999999997</v>
      </c>
      <c r="D155" s="148">
        <v>74.800000000000011</v>
      </c>
      <c r="E155" s="148">
        <v>104.80000000000001</v>
      </c>
      <c r="F155" s="149">
        <v>105.51600000000001</v>
      </c>
      <c r="G155" s="148">
        <v>0</v>
      </c>
      <c r="H155" s="150">
        <v>0</v>
      </c>
      <c r="I155" s="149">
        <v>105.51600000000001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-160.4</v>
      </c>
      <c r="F157" s="149">
        <v>232.83599999999998</v>
      </c>
      <c r="G157" s="148">
        <v>212.84200000000001</v>
      </c>
      <c r="H157" s="150">
        <v>91.412839938841088</v>
      </c>
      <c r="I157" s="149">
        <v>19.993999999999971</v>
      </c>
      <c r="J157" s="148">
        <v>0</v>
      </c>
      <c r="K157" s="148">
        <v>0</v>
      </c>
      <c r="L157" s="148">
        <v>-8.2240883111808216E-3</v>
      </c>
      <c r="M157" s="148">
        <v>0</v>
      </c>
      <c r="N157" s="148">
        <v>0</v>
      </c>
      <c r="O157" s="148">
        <v>-2.0560220777952054E-3</v>
      </c>
      <c r="P157" s="134" t="s">
        <v>203</v>
      </c>
      <c r="Q157" s="119"/>
      <c r="R157" s="119"/>
      <c r="S157" s="119"/>
    </row>
    <row r="158" spans="2:19" x14ac:dyDescent="0.25">
      <c r="B158" s="146" t="s">
        <v>40</v>
      </c>
      <c r="C158" s="147">
        <v>2.6619999999999999</v>
      </c>
      <c r="D158" s="148">
        <v>0</v>
      </c>
      <c r="E158" s="148">
        <v>0</v>
      </c>
      <c r="F158" s="149">
        <v>2.6619999999999999</v>
      </c>
      <c r="G158" s="148">
        <v>0.61</v>
      </c>
      <c r="H158" s="150">
        <v>22.915101427498122</v>
      </c>
      <c r="I158" s="149">
        <v>2.052</v>
      </c>
      <c r="J158" s="148">
        <v>0</v>
      </c>
      <c r="K158" s="148">
        <v>0</v>
      </c>
      <c r="L158" s="148">
        <v>-1.6658001894131025E-2</v>
      </c>
      <c r="M158" s="148">
        <v>0</v>
      </c>
      <c r="N158" s="148">
        <v>0</v>
      </c>
      <c r="O158" s="148">
        <v>-4.1645004735327562E-3</v>
      </c>
      <c r="P158" s="134" t="s">
        <v>203</v>
      </c>
      <c r="Q158" s="119"/>
      <c r="R158" s="119"/>
      <c r="S158" s="119"/>
    </row>
    <row r="159" spans="2:19" x14ac:dyDescent="0.25">
      <c r="B159" s="21" t="s">
        <v>221</v>
      </c>
      <c r="C159" s="147">
        <v>0.39300000000000002</v>
      </c>
      <c r="D159" s="148">
        <v>0</v>
      </c>
      <c r="E159" s="148">
        <v>0</v>
      </c>
      <c r="F159" s="149">
        <v>0.39300000000000002</v>
      </c>
      <c r="G159" s="148">
        <v>9.5000000000000001E-2</v>
      </c>
      <c r="H159" s="150">
        <v>24.173027989821882</v>
      </c>
      <c r="I159" s="149">
        <v>0.29800000000000004</v>
      </c>
      <c r="J159" s="148">
        <v>0</v>
      </c>
      <c r="K159" s="148">
        <v>0</v>
      </c>
      <c r="L159" s="148">
        <v>-4.960012435913097E-4</v>
      </c>
      <c r="M159" s="148">
        <v>0</v>
      </c>
      <c r="N159" s="148">
        <v>0</v>
      </c>
      <c r="O159" s="148">
        <v>-1.2400031089782743E-4</v>
      </c>
      <c r="P159" s="134" t="s">
        <v>203</v>
      </c>
      <c r="Q159" s="119"/>
      <c r="R159" s="119"/>
      <c r="S159" s="119"/>
    </row>
    <row r="160" spans="2:19" x14ac:dyDescent="0.25">
      <c r="B160" s="151" t="s">
        <v>41</v>
      </c>
      <c r="C160" s="147">
        <v>3480</v>
      </c>
      <c r="D160" s="148">
        <v>0</v>
      </c>
      <c r="E160" s="148">
        <v>949.5</v>
      </c>
      <c r="F160" s="149">
        <v>4429.5</v>
      </c>
      <c r="G160" s="148">
        <v>3277.7100000000005</v>
      </c>
      <c r="H160" s="150">
        <v>73.997290890619723</v>
      </c>
      <c r="I160" s="149">
        <v>1151.7899999999995</v>
      </c>
      <c r="J160" s="148">
        <v>2.8849999999997635</v>
      </c>
      <c r="K160" s="148">
        <v>0.10636199742566532</v>
      </c>
      <c r="L160" s="148">
        <v>0.86971735785914461</v>
      </c>
      <c r="M160" s="148">
        <v>0</v>
      </c>
      <c r="N160" s="148">
        <v>0</v>
      </c>
      <c r="O160" s="148">
        <v>0.96526983882114337</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-0.5</v>
      </c>
      <c r="E163" s="148">
        <v>-4.4000000000000004</v>
      </c>
      <c r="F163" s="149">
        <v>9.6479999999999997</v>
      </c>
      <c r="G163" s="149">
        <v>0.183</v>
      </c>
      <c r="H163" s="150">
        <v>1.896766169154229</v>
      </c>
      <c r="I163" s="149">
        <v>9.4649999999999999</v>
      </c>
      <c r="J163" s="148">
        <v>0</v>
      </c>
      <c r="K163" s="148">
        <v>2.8499999046320001E-3</v>
      </c>
      <c r="L163" s="148">
        <v>-3.8460014462469994E-3</v>
      </c>
      <c r="M163" s="148">
        <v>0</v>
      </c>
      <c r="N163" s="148">
        <v>0</v>
      </c>
      <c r="O163" s="148">
        <v>-2.490003854037498E-4</v>
      </c>
      <c r="P163" s="134" t="s">
        <v>203</v>
      </c>
      <c r="Q163" s="119"/>
      <c r="R163" s="119"/>
      <c r="S163" s="119"/>
    </row>
    <row r="164" spans="2:19" x14ac:dyDescent="0.25">
      <c r="B164" s="154" t="s">
        <v>140</v>
      </c>
      <c r="C164" s="147">
        <v>27.625000000000004</v>
      </c>
      <c r="D164" s="148">
        <v>0.5</v>
      </c>
      <c r="E164" s="148">
        <v>-15.100000000000003</v>
      </c>
      <c r="F164" s="149">
        <v>12.524999999999995</v>
      </c>
      <c r="G164" s="149">
        <v>12.183</v>
      </c>
      <c r="H164" s="150">
        <v>97.26946107784434</v>
      </c>
      <c r="I164" s="149">
        <v>0.3419999999999952</v>
      </c>
      <c r="J164" s="148">
        <v>0</v>
      </c>
      <c r="K164" s="148">
        <v>0</v>
      </c>
      <c r="L164" s="148">
        <v>-3.7249041736160476E-2</v>
      </c>
      <c r="M164" s="148">
        <v>0</v>
      </c>
      <c r="N164" s="148">
        <v>0</v>
      </c>
      <c r="O164" s="148">
        <v>-9.3122604340401191E-3</v>
      </c>
      <c r="P164" s="134" t="s">
        <v>203</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v>
      </c>
      <c r="E167" s="157">
        <v>930</v>
      </c>
      <c r="F167" s="158">
        <v>4452.4030000000002</v>
      </c>
      <c r="G167" s="157">
        <v>3290.0760000000005</v>
      </c>
      <c r="H167" s="159">
        <v>73.894389164682536</v>
      </c>
      <c r="I167" s="158">
        <v>1162.3269999999998</v>
      </c>
      <c r="J167" s="157">
        <v>2.8850000000002183</v>
      </c>
      <c r="K167" s="157">
        <v>0.1092119973300214</v>
      </c>
      <c r="L167" s="157">
        <v>0.82862231467674974</v>
      </c>
      <c r="M167" s="157">
        <v>0</v>
      </c>
      <c r="N167" s="157">
        <v>0</v>
      </c>
      <c r="O167" s="160">
        <v>0.95570857800174736</v>
      </c>
      <c r="P167" s="141" t="s">
        <v>203</v>
      </c>
      <c r="Q167" s="119"/>
      <c r="R167" s="119"/>
      <c r="S167" s="119"/>
    </row>
    <row r="168" spans="2:19" x14ac:dyDescent="0.25">
      <c r="B168" s="161" t="s">
        <v>254</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253</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45308</v>
      </c>
      <c r="K178" s="139">
        <v>45315</v>
      </c>
      <c r="L178" s="139">
        <v>45323</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13.381</v>
      </c>
      <c r="H181" s="150">
        <v>16.519753086419751</v>
      </c>
      <c r="I181" s="149">
        <v>67.619</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0.90000000000000036</v>
      </c>
      <c r="F184" s="149">
        <v>7.6000000000000005</v>
      </c>
      <c r="G184" s="148">
        <v>0</v>
      </c>
      <c r="H184" s="150">
        <v>0</v>
      </c>
      <c r="I184" s="149">
        <v>7.6000000000000005</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15.09999999999998</v>
      </c>
      <c r="F191" s="149">
        <v>101.82199999999999</v>
      </c>
      <c r="G191" s="148">
        <v>13.505000000000001</v>
      </c>
      <c r="H191" s="150">
        <v>13.263341910392647</v>
      </c>
      <c r="I191" s="149">
        <v>88.316999999999993</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-10.4</v>
      </c>
      <c r="F194" s="149">
        <v>8.7870000000000008</v>
      </c>
      <c r="G194" s="148">
        <v>0</v>
      </c>
      <c r="H194" s="150">
        <v>0</v>
      </c>
      <c r="I194" s="149">
        <v>8.7870000000000008</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13.505000000000001</v>
      </c>
      <c r="H206" s="150">
        <v>11.71891948178166</v>
      </c>
      <c r="I206" s="149">
        <v>101.73599999999999</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13.505000000000001</v>
      </c>
      <c r="H213" s="159">
        <v>11.71891948178166</v>
      </c>
      <c r="I213" s="158">
        <v>101.73599999999999</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45308</v>
      </c>
      <c r="K218" s="139">
        <v>45315</v>
      </c>
      <c r="L218" s="139">
        <v>45323</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254</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253</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45308</v>
      </c>
      <c r="K264" s="139">
        <v>45315</v>
      </c>
      <c r="L264" s="139">
        <v>45323</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13.12</v>
      </c>
      <c r="H267" s="150">
        <v>13.927961018694464</v>
      </c>
      <c r="I267" s="149">
        <v>81.079000000000008</v>
      </c>
      <c r="J267" s="148">
        <v>0</v>
      </c>
      <c r="K267" s="148">
        <v>0</v>
      </c>
      <c r="L267" s="148">
        <v>0</v>
      </c>
      <c r="M267" s="148">
        <v>0</v>
      </c>
      <c r="N267" s="148">
        <v>0</v>
      </c>
      <c r="O267" s="148">
        <v>0</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13.2</v>
      </c>
      <c r="H277" s="150">
        <v>11.249840201133505</v>
      </c>
      <c r="I277" s="149">
        <v>104.13500000000001</v>
      </c>
      <c r="J277" s="148">
        <v>0</v>
      </c>
      <c r="K277" s="148">
        <v>0</v>
      </c>
      <c r="L277" s="148">
        <v>0</v>
      </c>
      <c r="M277" s="148">
        <v>0</v>
      </c>
      <c r="N277" s="148">
        <v>0</v>
      </c>
      <c r="O277" s="152">
        <v>0</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13.2</v>
      </c>
      <c r="H292" s="150">
        <v>10.611785513304927</v>
      </c>
      <c r="I292" s="149">
        <v>111.19000000000001</v>
      </c>
      <c r="J292" s="148">
        <v>0</v>
      </c>
      <c r="K292" s="148">
        <v>0</v>
      </c>
      <c r="L292" s="148">
        <v>0</v>
      </c>
      <c r="M292" s="148">
        <v>0</v>
      </c>
      <c r="N292" s="148">
        <v>0</v>
      </c>
      <c r="O292" s="148">
        <v>0</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13.2</v>
      </c>
      <c r="H299" s="159">
        <v>10.611785513304927</v>
      </c>
      <c r="I299" s="158">
        <v>111.19000000000001</v>
      </c>
      <c r="J299" s="157">
        <v>0</v>
      </c>
      <c r="K299" s="157">
        <v>0</v>
      </c>
      <c r="L299" s="157">
        <v>0</v>
      </c>
      <c r="M299" s="157">
        <v>0</v>
      </c>
      <c r="N299" s="157">
        <v>0</v>
      </c>
      <c r="O299" s="160">
        <v>0</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45308</v>
      </c>
      <c r="K304" s="139">
        <v>45315</v>
      </c>
      <c r="L304" s="139">
        <v>45323</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579.99999999999977</v>
      </c>
      <c r="F307" s="149">
        <v>2062.3029999999999</v>
      </c>
      <c r="G307" s="148">
        <v>2012.58</v>
      </c>
      <c r="H307" s="150">
        <v>97.58895758770656</v>
      </c>
      <c r="I307" s="149">
        <v>49.722999999999956</v>
      </c>
      <c r="J307" s="148">
        <v>0</v>
      </c>
      <c r="K307" s="148">
        <v>0</v>
      </c>
      <c r="L307" s="148">
        <v>0</v>
      </c>
      <c r="M307" s="148">
        <v>0</v>
      </c>
      <c r="N307" s="148">
        <v>0</v>
      </c>
      <c r="O307" s="148">
        <v>0</v>
      </c>
      <c r="P307" s="134" t="s">
        <v>203</v>
      </c>
      <c r="Q307" s="119"/>
      <c r="R307" s="119"/>
      <c r="S307" s="119"/>
    </row>
    <row r="308" spans="2:19" x14ac:dyDescent="0.25">
      <c r="B308" s="146" t="s">
        <v>28</v>
      </c>
      <c r="C308" s="147">
        <v>57.877000000000002</v>
      </c>
      <c r="D308" s="148">
        <v>0</v>
      </c>
      <c r="E308" s="148">
        <v>104.4</v>
      </c>
      <c r="F308" s="149">
        <v>162.27700000000002</v>
      </c>
      <c r="G308" s="148">
        <v>121.176</v>
      </c>
      <c r="H308" s="150">
        <v>74.672319552370325</v>
      </c>
      <c r="I308" s="149">
        <v>41.101000000000013</v>
      </c>
      <c r="J308" s="148">
        <v>0</v>
      </c>
      <c r="K308" s="148">
        <v>0</v>
      </c>
      <c r="L308" s="148">
        <v>0</v>
      </c>
      <c r="M308" s="148">
        <v>0</v>
      </c>
      <c r="N308" s="148">
        <v>0</v>
      </c>
      <c r="O308" s="148">
        <v>0</v>
      </c>
      <c r="P308" s="134" t="s">
        <v>203</v>
      </c>
      <c r="Q308" s="119"/>
      <c r="R308" s="119"/>
      <c r="S308" s="119"/>
    </row>
    <row r="309" spans="2:19" x14ac:dyDescent="0.25">
      <c r="B309" s="146" t="s">
        <v>29</v>
      </c>
      <c r="C309" s="147">
        <v>40.4</v>
      </c>
      <c r="D309" s="148">
        <v>0</v>
      </c>
      <c r="E309" s="148">
        <v>-6.7000000000000028</v>
      </c>
      <c r="F309" s="149">
        <v>33.699999999999996</v>
      </c>
      <c r="G309" s="148">
        <v>0</v>
      </c>
      <c r="H309" s="150">
        <v>0</v>
      </c>
      <c r="I309" s="149">
        <v>33.699999999999996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-120.7</v>
      </c>
      <c r="F310" s="149">
        <v>14.399999999999991</v>
      </c>
      <c r="G310" s="148">
        <v>0</v>
      </c>
      <c r="H310" s="150">
        <v>0</v>
      </c>
      <c r="I310" s="149">
        <v>14.399999999999991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-1.4</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0</v>
      </c>
      <c r="E317" s="148">
        <v>520.29999999999927</v>
      </c>
      <c r="F317" s="149">
        <v>2338.1739999999995</v>
      </c>
      <c r="G317" s="148">
        <v>2164.8599999999997</v>
      </c>
      <c r="H317" s="150">
        <v>92.587634624283737</v>
      </c>
      <c r="I317" s="149">
        <v>173.31399999999985</v>
      </c>
      <c r="J317" s="148">
        <v>0</v>
      </c>
      <c r="K317" s="148">
        <v>0</v>
      </c>
      <c r="L317" s="148">
        <v>0</v>
      </c>
      <c r="M317" s="148">
        <v>0</v>
      </c>
      <c r="N317" s="148">
        <v>0</v>
      </c>
      <c r="O317" s="152">
        <v>0</v>
      </c>
      <c r="P317" s="134" t="s">
        <v>203</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-346.20000000000005</v>
      </c>
      <c r="F320" s="149">
        <v>22.890999999999963</v>
      </c>
      <c r="G320" s="148">
        <v>0</v>
      </c>
      <c r="H320" s="150">
        <v>0</v>
      </c>
      <c r="I320" s="149">
        <v>22.890999999999963</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-98.6</v>
      </c>
      <c r="F322" s="149">
        <v>93.408999999999992</v>
      </c>
      <c r="G322" s="148">
        <v>0</v>
      </c>
      <c r="H322" s="150">
        <v>0</v>
      </c>
      <c r="I322" s="149">
        <v>93.408999999999992</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0.309</v>
      </c>
      <c r="H323" s="150">
        <v>9.3494704992435675</v>
      </c>
      <c r="I323" s="149">
        <v>2.9960000000000004</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59</v>
      </c>
      <c r="F329" s="149">
        <v>117.953</v>
      </c>
      <c r="G329" s="148">
        <v>115.77500000000001</v>
      </c>
      <c r="H329" s="150">
        <v>98.153501818520937</v>
      </c>
      <c r="I329" s="149">
        <v>2.1779999999999973</v>
      </c>
      <c r="J329" s="148">
        <v>0</v>
      </c>
      <c r="K329" s="148">
        <v>0</v>
      </c>
      <c r="L329" s="148">
        <v>0</v>
      </c>
      <c r="M329" s="148">
        <v>0</v>
      </c>
      <c r="N329" s="148">
        <v>0</v>
      </c>
      <c r="O329" s="148">
        <v>0</v>
      </c>
      <c r="P329" s="134" t="s">
        <v>203</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49.999999999999091</v>
      </c>
      <c r="F332" s="149">
        <v>2576.6099999999997</v>
      </c>
      <c r="G332" s="148">
        <v>2280.9439999999995</v>
      </c>
      <c r="H332" s="150">
        <v>88.524999902973278</v>
      </c>
      <c r="I332" s="149">
        <v>295.66600000000017</v>
      </c>
      <c r="J332" s="148">
        <v>0</v>
      </c>
      <c r="K332" s="148">
        <v>0</v>
      </c>
      <c r="L332" s="148">
        <v>0</v>
      </c>
      <c r="M332" s="148">
        <v>0</v>
      </c>
      <c r="N332" s="148">
        <v>0</v>
      </c>
      <c r="O332" s="148">
        <v>0</v>
      </c>
      <c r="P332" s="134" t="s">
        <v>203</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49.999999999999091</v>
      </c>
      <c r="F339" s="158">
        <v>2578.8749999999995</v>
      </c>
      <c r="G339" s="157">
        <v>2280.9439999999995</v>
      </c>
      <c r="H339" s="159">
        <v>88.447249285056472</v>
      </c>
      <c r="I339" s="158">
        <v>297.93100000000004</v>
      </c>
      <c r="J339" s="157">
        <v>0</v>
      </c>
      <c r="K339" s="157">
        <v>0</v>
      </c>
      <c r="L339" s="157">
        <v>0</v>
      </c>
      <c r="M339" s="157">
        <v>0</v>
      </c>
      <c r="N339" s="157">
        <v>0</v>
      </c>
      <c r="O339" s="160">
        <v>0</v>
      </c>
      <c r="P339" s="141" t="s">
        <v>203</v>
      </c>
      <c r="Q339" s="119"/>
      <c r="R339" s="119"/>
      <c r="S339" s="119"/>
    </row>
    <row r="340" spans="2:19" x14ac:dyDescent="0.25">
      <c r="B340" s="161" t="s">
        <v>254</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253</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45308</v>
      </c>
      <c r="K350" s="139">
        <v>45315</v>
      </c>
      <c r="L350" s="139">
        <v>45323</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45308</v>
      </c>
      <c r="K390" s="139">
        <v>45315</v>
      </c>
      <c r="L390" s="139">
        <v>45323</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69.394999999999996</v>
      </c>
      <c r="H393" s="150" t="s">
        <v>144</v>
      </c>
      <c r="I393" s="149">
        <v>-69.394999999999996</v>
      </c>
      <c r="J393" s="148">
        <v>9.0000000000003411E-3</v>
      </c>
      <c r="K393" s="148">
        <v>0</v>
      </c>
      <c r="L393" s="148">
        <v>0</v>
      </c>
      <c r="M393" s="148">
        <v>0</v>
      </c>
      <c r="N393" s="148" t="s">
        <v>42</v>
      </c>
      <c r="O393" s="148">
        <v>2.2500000000000853E-3</v>
      </c>
      <c r="P393" s="134">
        <v>0</v>
      </c>
      <c r="Q393" s="119"/>
      <c r="R393" s="119"/>
      <c r="S393" s="119"/>
    </row>
    <row r="394" spans="2:19" x14ac:dyDescent="0.25">
      <c r="B394" s="146" t="s">
        <v>28</v>
      </c>
      <c r="C394" s="147">
        <v>0</v>
      </c>
      <c r="D394" s="148">
        <v>0</v>
      </c>
      <c r="E394" s="148">
        <v>0</v>
      </c>
      <c r="F394" s="149">
        <v>0</v>
      </c>
      <c r="G394" s="148">
        <v>8.1639999999999997</v>
      </c>
      <c r="H394" s="150" t="s">
        <v>144</v>
      </c>
      <c r="I394" s="149">
        <v>-8.1639999999999997</v>
      </c>
      <c r="J394" s="148">
        <v>0</v>
      </c>
      <c r="K394" s="148">
        <v>0</v>
      </c>
      <c r="L394" s="148">
        <v>0</v>
      </c>
      <c r="M394" s="148">
        <v>0</v>
      </c>
      <c r="N394" s="148" t="s">
        <v>42</v>
      </c>
      <c r="O394" s="148">
        <v>0</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8.41</v>
      </c>
      <c r="H400" s="150" t="s">
        <v>144</v>
      </c>
      <c r="I400" s="149">
        <v>-8.41</v>
      </c>
      <c r="J400" s="148">
        <v>0</v>
      </c>
      <c r="K400" s="148">
        <v>0</v>
      </c>
      <c r="L400" s="148">
        <v>0</v>
      </c>
      <c r="M400" s="148">
        <v>0</v>
      </c>
      <c r="N400" s="148" t="s">
        <v>42</v>
      </c>
      <c r="O400" s="148">
        <v>0</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85.97999999999999</v>
      </c>
      <c r="H403" s="150" t="s">
        <v>144</v>
      </c>
      <c r="I403" s="149">
        <v>-85.97999999999999</v>
      </c>
      <c r="J403" s="148">
        <v>9.0000000000003411E-3</v>
      </c>
      <c r="K403" s="148">
        <v>0</v>
      </c>
      <c r="L403" s="148">
        <v>0</v>
      </c>
      <c r="M403" s="148">
        <v>0</v>
      </c>
      <c r="N403" s="148" t="s">
        <v>42</v>
      </c>
      <c r="O403" s="152">
        <v>2.2500000000000853E-3</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11.746</v>
      </c>
      <c r="H409" s="150" t="s">
        <v>144</v>
      </c>
      <c r="I409" s="149">
        <v>-11.746</v>
      </c>
      <c r="J409" s="148">
        <v>0</v>
      </c>
      <c r="K409" s="148">
        <v>0</v>
      </c>
      <c r="L409" s="148">
        <v>0</v>
      </c>
      <c r="M409" s="148">
        <v>0</v>
      </c>
      <c r="N409" s="148" t="s">
        <v>42</v>
      </c>
      <c r="O409" s="148">
        <v>0</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11.635</v>
      </c>
      <c r="H415" s="150" t="s">
        <v>144</v>
      </c>
      <c r="I415" s="149">
        <v>-11.635</v>
      </c>
      <c r="J415" s="148">
        <v>0</v>
      </c>
      <c r="K415" s="148">
        <v>0</v>
      </c>
      <c r="L415" s="148">
        <v>0</v>
      </c>
      <c r="M415" s="148">
        <v>0</v>
      </c>
      <c r="N415" s="148" t="s">
        <v>42</v>
      </c>
      <c r="O415" s="148">
        <v>0</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109.36099999999999</v>
      </c>
      <c r="H418" s="150" t="s">
        <v>144</v>
      </c>
      <c r="I418" s="149">
        <v>-109.36099999999999</v>
      </c>
      <c r="J418" s="148">
        <v>9.0000000000003411E-3</v>
      </c>
      <c r="K418" s="148">
        <v>0</v>
      </c>
      <c r="L418" s="148">
        <v>0</v>
      </c>
      <c r="M418" s="148">
        <v>0</v>
      </c>
      <c r="N418" s="148" t="s">
        <v>42</v>
      </c>
      <c r="O418" s="148">
        <v>2.2500000000000853E-3</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109.361</v>
      </c>
      <c r="H425" s="159" t="s">
        <v>144</v>
      </c>
      <c r="I425" s="158">
        <v>-109.361</v>
      </c>
      <c r="J425" s="157">
        <v>9.0000000000003411E-3</v>
      </c>
      <c r="K425" s="157">
        <v>0</v>
      </c>
      <c r="L425" s="157">
        <v>0</v>
      </c>
      <c r="M425" s="157">
        <v>0</v>
      </c>
      <c r="N425" s="157" t="s">
        <v>42</v>
      </c>
      <c r="O425" s="160">
        <v>2.2500000000000853E-3</v>
      </c>
      <c r="P425" s="141">
        <v>0</v>
      </c>
      <c r="Q425" s="119"/>
      <c r="R425" s="119"/>
      <c r="S425" s="119"/>
    </row>
    <row r="426" spans="2:19" x14ac:dyDescent="0.25">
      <c r="B426" s="161" t="s">
        <v>254</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27" priority="3" stopIfTrue="1" operator="between">
      <formula>85</formula>
      <formula>89.9</formula>
    </cfRule>
    <cfRule type="cellIs" dxfId="26" priority="4" stopIfTrue="1" operator="between">
      <formula>89.9</formula>
      <formula>9999999999999990</formula>
    </cfRule>
  </conditionalFormatting>
  <conditionalFormatting sqref="H1:H3 H42:H43 H82:H89 H128:H129 H168:H175 H214:H215 H254:H261 H300:H301 H340:H347 H386:H387 H426:H429">
    <cfRule type="cellIs" dxfId="25" priority="1" stopIfTrue="1" operator="between">
      <formula>85</formula>
      <formula>89.9</formula>
    </cfRule>
    <cfRule type="cellIs" dxfId="24" priority="2" stopIfTrue="1" operator="greaterThan">
      <formula>89.9</formula>
    </cfRule>
  </conditionalFormatting>
  <conditionalFormatting sqref="H9:H41 H49:H81 H95:H127 H135:H167 H181:H213 H221:H253 H267:H299 H307:H339 H353:H385 H393:H425">
    <cfRule type="cellIs" dxfId="23" priority="6" stopIfTrue="1" operator="between">
      <formula>85</formula>
      <formula>89.9</formula>
    </cfRule>
    <cfRule type="cellIs" dxfId="22" priority="7" stopIfTrue="1" operator="between">
      <formula>89.9</formula>
      <formula>999999</formula>
    </cfRule>
    <cfRule type="cellIs" dxfId="21" priority="8" stopIfTrue="1" operator="equal">
      <formula>"n/a"</formula>
    </cfRule>
  </conditionalFormatting>
  <conditionalFormatting sqref="I9:I41 I49:I81 I95:I127 I135:I167 I181:I211 I213 I221:I253 I267:I299 I307:I339 I353:I385 I393:I425">
    <cfRule type="cellIs" dxfId="20"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election sqref="A1:XFD1048576"/>
    </sheetView>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253</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45308</v>
      </c>
      <c r="K6" s="139">
        <v>45315</v>
      </c>
      <c r="L6" s="139">
        <v>45323</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45308</v>
      </c>
      <c r="K28" s="139">
        <v>45315</v>
      </c>
      <c r="L28" s="139">
        <v>45323</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-0.10000000000000009</v>
      </c>
      <c r="E31" s="148">
        <v>-2.35</v>
      </c>
      <c r="F31" s="149">
        <v>1.4159999999999999</v>
      </c>
      <c r="G31" s="148">
        <v>0.22</v>
      </c>
      <c r="H31" s="150">
        <v>15.536723163841808</v>
      </c>
      <c r="I31" s="149">
        <v>1.196</v>
      </c>
      <c r="J31" s="148">
        <v>0</v>
      </c>
      <c r="K31" s="148">
        <v>0</v>
      </c>
      <c r="L31" s="148">
        <v>-3.7039991021159957E-3</v>
      </c>
      <c r="M31" s="148">
        <v>0</v>
      </c>
      <c r="N31" s="148">
        <v>0</v>
      </c>
      <c r="O31" s="148">
        <v>-9.2599977552899893E-4</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-0.10000000000000009</v>
      </c>
      <c r="E36" s="148">
        <v>-2.3499999999999996</v>
      </c>
      <c r="F36" s="115">
        <v>2.516</v>
      </c>
      <c r="G36" s="115">
        <v>0.22</v>
      </c>
      <c r="H36" s="150">
        <v>8.7440381558028619</v>
      </c>
      <c r="I36" s="149">
        <v>2.2959999999999998</v>
      </c>
      <c r="J36" s="148">
        <v>0</v>
      </c>
      <c r="K36" s="148">
        <v>0</v>
      </c>
      <c r="L36" s="148">
        <v>-3.7039991021159957E-3</v>
      </c>
      <c r="M36" s="148">
        <v>0</v>
      </c>
      <c r="N36" s="148">
        <v>0</v>
      </c>
      <c r="O36" s="148">
        <v>-9.2599977552899893E-4</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9.9999999999999645E-2</v>
      </c>
      <c r="E38" s="148">
        <v>-7.15</v>
      </c>
      <c r="F38" s="149">
        <v>0.25399999999999956</v>
      </c>
      <c r="G38" s="148">
        <v>0.19800000000000001</v>
      </c>
      <c r="H38" s="150">
        <v>77.95275590551195</v>
      </c>
      <c r="I38" s="149">
        <v>5.599999999999955E-2</v>
      </c>
      <c r="J38" s="148">
        <v>0</v>
      </c>
      <c r="K38" s="148">
        <v>0</v>
      </c>
      <c r="L38" s="148">
        <v>-3.0959992408750026E-3</v>
      </c>
      <c r="M38" s="148">
        <v>0</v>
      </c>
      <c r="N38" s="148">
        <v>0</v>
      </c>
      <c r="O38" s="148">
        <v>-7.7399981021875064E-4</v>
      </c>
      <c r="P38" s="134" t="s">
        <v>203</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3.5840000000000001</v>
      </c>
      <c r="H40" s="150">
        <v>14.95951248017364</v>
      </c>
      <c r="I40" s="149">
        <v>20.373999999999999</v>
      </c>
      <c r="J40" s="148">
        <v>0</v>
      </c>
      <c r="K40" s="148">
        <v>0</v>
      </c>
      <c r="L40" s="148">
        <v>0</v>
      </c>
      <c r="M40" s="148">
        <v>0</v>
      </c>
      <c r="N40" s="148">
        <v>0</v>
      </c>
      <c r="O40" s="148">
        <v>0</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9.9999999999999645E-2</v>
      </c>
      <c r="E43" s="148">
        <v>1.6499999999999986</v>
      </c>
      <c r="F43" s="168">
        <v>24.230999999999998</v>
      </c>
      <c r="G43" s="115">
        <v>3.782</v>
      </c>
      <c r="H43" s="150">
        <v>15.608105319631877</v>
      </c>
      <c r="I43" s="149">
        <v>20.448999999999998</v>
      </c>
      <c r="J43" s="148">
        <v>0</v>
      </c>
      <c r="K43" s="148">
        <v>0</v>
      </c>
      <c r="L43" s="148">
        <v>-3.0959992408750026E-3</v>
      </c>
      <c r="M43" s="148">
        <v>0</v>
      </c>
      <c r="N43" s="148">
        <v>0</v>
      </c>
      <c r="O43" s="148">
        <v>-7.7399981021875064E-4</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-4.4408920985006262E-16</v>
      </c>
      <c r="E45" s="169">
        <v>-0.70000000000000107</v>
      </c>
      <c r="F45" s="170">
        <v>26.747</v>
      </c>
      <c r="G45" s="169">
        <v>4.0019999999999998</v>
      </c>
      <c r="H45" s="159">
        <v>14.962425692601039</v>
      </c>
      <c r="I45" s="170">
        <v>22.744999999999997</v>
      </c>
      <c r="J45" s="169">
        <v>0</v>
      </c>
      <c r="K45" s="169">
        <v>0</v>
      </c>
      <c r="L45" s="169">
        <v>-6.7999983429909983E-3</v>
      </c>
      <c r="M45" s="169">
        <v>0</v>
      </c>
      <c r="N45" s="157">
        <v>0</v>
      </c>
      <c r="O45" s="169">
        <v>-1.6999995857477496E-3</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45308</v>
      </c>
      <c r="K50" s="139">
        <v>45315</v>
      </c>
      <c r="L50" s="139">
        <v>45323</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254</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45308</v>
      </c>
      <c r="K74" s="139">
        <v>45315</v>
      </c>
      <c r="L74" s="139">
        <v>45323</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-0.5</v>
      </c>
      <c r="E77" s="148">
        <v>-4.4000000000000004</v>
      </c>
      <c r="F77" s="149">
        <v>3.8870000000000005</v>
      </c>
      <c r="G77" s="148">
        <v>0.183</v>
      </c>
      <c r="H77" s="150">
        <v>4.7080010290712631</v>
      </c>
      <c r="I77" s="149">
        <v>3.7040000000000006</v>
      </c>
      <c r="J77" s="148">
        <v>0</v>
      </c>
      <c r="K77" s="148">
        <v>2.8499999046320001E-3</v>
      </c>
      <c r="L77" s="148">
        <v>-3.8460014462469994E-3</v>
      </c>
      <c r="M77" s="148">
        <v>0</v>
      </c>
      <c r="N77" s="148">
        <v>0</v>
      </c>
      <c r="O77" s="148">
        <v>-2.490003854037498E-4</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-0.5</v>
      </c>
      <c r="E82" s="148">
        <v>-4.4000000000000004</v>
      </c>
      <c r="F82" s="168">
        <v>9.6479999999999997</v>
      </c>
      <c r="G82" s="115">
        <v>0.183</v>
      </c>
      <c r="H82" s="150">
        <v>1.896766169154229</v>
      </c>
      <c r="I82" s="149">
        <v>9.4649999999999999</v>
      </c>
      <c r="J82" s="148">
        <v>0</v>
      </c>
      <c r="K82" s="148">
        <v>2.8499999046320001E-3</v>
      </c>
      <c r="L82" s="148">
        <v>-3.8460014462469994E-3</v>
      </c>
      <c r="M82" s="148">
        <v>0</v>
      </c>
      <c r="N82" s="148">
        <v>0</v>
      </c>
      <c r="O82" s="148">
        <v>-2.490003854037498E-4</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0.5</v>
      </c>
      <c r="E84" s="148">
        <v>-15.100000000000003</v>
      </c>
      <c r="F84" s="149">
        <v>12.259999999999996</v>
      </c>
      <c r="G84" s="148">
        <v>12.173999999999999</v>
      </c>
      <c r="H84" s="150">
        <v>99.298531810766747</v>
      </c>
      <c r="I84" s="149">
        <v>8.5999999999996746E-2</v>
      </c>
      <c r="J84" s="148">
        <v>0</v>
      </c>
      <c r="K84" s="148">
        <v>0</v>
      </c>
      <c r="L84" s="148">
        <v>-3.7129041850601396E-2</v>
      </c>
      <c r="M84" s="148">
        <v>0</v>
      </c>
      <c r="N84" s="148">
        <v>0</v>
      </c>
      <c r="O84" s="148">
        <v>-9.2822604626503491E-3</v>
      </c>
      <c r="P84" s="134" t="s">
        <v>203</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8.9999999999999993E-3</v>
      </c>
      <c r="H87" s="150">
        <v>8.9999999999999982</v>
      </c>
      <c r="I87" s="149">
        <v>9.1000000000000011E-2</v>
      </c>
      <c r="J87" s="148">
        <v>0</v>
      </c>
      <c r="K87" s="148">
        <v>0</v>
      </c>
      <c r="L87" s="148">
        <v>-1.1999988555908003E-4</v>
      </c>
      <c r="M87" s="148">
        <v>0</v>
      </c>
      <c r="N87" s="148">
        <v>0</v>
      </c>
      <c r="O87" s="148">
        <v>-2.9999971389770008E-5</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0.5</v>
      </c>
      <c r="E89" s="115">
        <v>-15.100000000000003</v>
      </c>
      <c r="F89" s="168">
        <v>12.524999999999995</v>
      </c>
      <c r="G89" s="115">
        <v>12.183</v>
      </c>
      <c r="H89" s="150">
        <v>97.26946107784434</v>
      </c>
      <c r="I89" s="149">
        <v>0.3419999999999952</v>
      </c>
      <c r="J89" s="148">
        <v>0</v>
      </c>
      <c r="K89" s="148">
        <v>0</v>
      </c>
      <c r="L89" s="148">
        <v>-3.7249041736160476E-2</v>
      </c>
      <c r="M89" s="148">
        <v>0</v>
      </c>
      <c r="N89" s="148">
        <v>0</v>
      </c>
      <c r="O89" s="148">
        <v>-9.3122604340401191E-3</v>
      </c>
      <c r="P89" s="134" t="s">
        <v>203</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-19.500000000000004</v>
      </c>
      <c r="F91" s="170">
        <v>22.172999999999995</v>
      </c>
      <c r="G91" s="169">
        <v>12.366</v>
      </c>
      <c r="H91" s="159">
        <v>55.770531727777033</v>
      </c>
      <c r="I91" s="158">
        <v>9.8069999999999951</v>
      </c>
      <c r="J91" s="169">
        <v>0</v>
      </c>
      <c r="K91" s="169">
        <v>2.8499999046320001E-3</v>
      </c>
      <c r="L91" s="169">
        <v>-4.1095043182407476E-2</v>
      </c>
      <c r="M91" s="169">
        <v>0</v>
      </c>
      <c r="N91" s="157">
        <v>0</v>
      </c>
      <c r="O91" s="169">
        <v>-9.5612608194438689E-3</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45308</v>
      </c>
      <c r="K96" s="139">
        <v>45315</v>
      </c>
      <c r="L96" s="139">
        <v>45323</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45308</v>
      </c>
      <c r="K118" s="139">
        <v>45315</v>
      </c>
      <c r="L118" s="139">
        <v>45323</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254</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45308</v>
      </c>
      <c r="K142" s="139">
        <v>45315</v>
      </c>
      <c r="L142" s="139">
        <v>45323</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45308</v>
      </c>
      <c r="K164" s="139">
        <v>45315</v>
      </c>
      <c r="L164" s="139">
        <v>45323</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45308</v>
      </c>
      <c r="K186" s="139">
        <v>45315</v>
      </c>
      <c r="L186" s="139">
        <v>45323</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254</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19" priority="8" stopIfTrue="1" operator="between">
      <formula>85</formula>
      <formula>89.9</formula>
    </cfRule>
    <cfRule type="cellIs" dxfId="18" priority="9" stopIfTrue="1" operator="between">
      <formula>89.9</formula>
      <formula>9999999999999990</formula>
    </cfRule>
  </conditionalFormatting>
  <conditionalFormatting sqref="H1:H3 H24:H25 H46:H47 H70:H71 H93 H114:H115 H136:H139 H160:H161 H182:H183 H204:H207">
    <cfRule type="cellIs" dxfId="17" priority="6" stopIfTrue="1" operator="between">
      <formula>85</formula>
      <formula>89.9</formula>
    </cfRule>
    <cfRule type="cellIs" dxfId="16" priority="7" stopIfTrue="1" operator="greaterThan">
      <formula>89.9</formula>
    </cfRule>
  </conditionalFormatting>
  <conditionalFormatting sqref="H9:H20">
    <cfRule type="cellIs" dxfId="15" priority="2" stopIfTrue="1" operator="between">
      <formula>85</formula>
      <formula>89.9</formula>
    </cfRule>
    <cfRule type="cellIs" dxfId="14" priority="3" stopIfTrue="1" operator="between">
      <formula>89.9</formula>
      <formula>999999</formula>
    </cfRule>
    <cfRule type="cellIs" dxfId="13" priority="4" stopIfTrue="1" operator="equal">
      <formula>"n/a"</formula>
    </cfRule>
  </conditionalFormatting>
  <conditionalFormatting sqref="H22:H23 H31:H45 H53:H69 H77:H92 H99:H113 H121:H135 H145:H159 H167:H181 H189:H203">
    <cfRule type="cellIs" dxfId="12" priority="11" stopIfTrue="1" operator="between">
      <formula>85</formula>
      <formula>89.9</formula>
    </cfRule>
    <cfRule type="cellIs" dxfId="11" priority="12" stopIfTrue="1" operator="between">
      <formula>89.9</formula>
      <formula>999999</formula>
    </cfRule>
    <cfRule type="cellIs" dxfId="10" priority="13" stopIfTrue="1" operator="equal">
      <formula>"n/a"</formula>
    </cfRule>
  </conditionalFormatting>
  <conditionalFormatting sqref="I9:I20">
    <cfRule type="cellIs" dxfId="9" priority="1" stopIfTrue="1" operator="lessThan">
      <formula>0</formula>
    </cfRule>
  </conditionalFormatting>
  <conditionalFormatting sqref="I22:I23 I31:I44 I53:I69 I77:I92 I99:I113 I121:I135 I145:I159 I167:I181 I189:I202">
    <cfRule type="cellIs" dxfId="8" priority="10" stopIfTrue="1" operator="lessThan">
      <formula>0</formula>
    </cfRule>
  </conditionalFormatting>
  <conditionalFormatting sqref="J67:M67">
    <cfRule type="cellIs" dxfId="7"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election activeCell="C12" sqref="C12"/>
    </sheetView>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252</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45301</v>
      </c>
      <c r="I6" s="182">
        <v>45308</v>
      </c>
      <c r="J6" s="182">
        <v>45315</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2.31</v>
      </c>
      <c r="F13" s="85">
        <v>38.5</v>
      </c>
      <c r="G13" s="196">
        <v>3.69</v>
      </c>
      <c r="H13" s="85">
        <v>0</v>
      </c>
      <c r="I13" s="85">
        <v>0</v>
      </c>
      <c r="J13" s="85">
        <v>0</v>
      </c>
      <c r="K13" s="196">
        <v>0</v>
      </c>
      <c r="L13" s="85">
        <v>0</v>
      </c>
      <c r="M13" s="84">
        <v>0</v>
      </c>
      <c r="N13" s="85">
        <v>0</v>
      </c>
      <c r="O13" s="179" t="s">
        <v>204</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3.6</v>
      </c>
      <c r="F18" s="85">
        <v>13.333333333333334</v>
      </c>
      <c r="G18" s="196">
        <v>23.4</v>
      </c>
      <c r="H18" s="85">
        <v>0</v>
      </c>
      <c r="I18" s="85">
        <v>0</v>
      </c>
      <c r="J18" s="85">
        <v>0</v>
      </c>
      <c r="K18" s="196">
        <v>0</v>
      </c>
      <c r="L18" s="85">
        <v>0</v>
      </c>
      <c r="M18" s="84">
        <v>0</v>
      </c>
      <c r="N18" s="85">
        <v>0</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0.8</v>
      </c>
      <c r="F21" s="85">
        <v>20</v>
      </c>
      <c r="G21" s="196">
        <v>3.2</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0.60599999999999998</v>
      </c>
      <c r="F22" s="85">
        <v>5.5090909090909088</v>
      </c>
      <c r="G22" s="196">
        <v>10.394</v>
      </c>
      <c r="H22" s="85">
        <v>7.4000000000000732E-3</v>
      </c>
      <c r="I22" s="85">
        <v>0</v>
      </c>
      <c r="J22" s="85">
        <v>0</v>
      </c>
      <c r="K22" s="196">
        <v>-7.5573990000000757E-3</v>
      </c>
      <c r="L22" s="85">
        <v>-6.8703627272727955E-2</v>
      </c>
      <c r="M22" s="84">
        <v>-3.9349750000000627E-5</v>
      </c>
      <c r="N22" s="85">
        <v>-3.5772500000000573E-4</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114"/>
  <sheetViews>
    <sheetView workbookViewId="0">
      <selection sqref="A1:XFD1048576"/>
    </sheetView>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238</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239</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240</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241</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242</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243</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C253" s="22">
        <v>55</v>
      </c>
      <c r="D253" s="22">
        <v>95</v>
      </c>
      <c r="E253" s="22">
        <v>228.226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-13.9</v>
      </c>
      <c r="E258" s="22">
        <v>11.659999999999998</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D269" s="22">
        <v>7.5</v>
      </c>
      <c r="E269" s="22">
        <v>26.015000000000001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67.5</v>
      </c>
      <c r="D294" s="23">
        <v>0</v>
      </c>
      <c r="E294" s="22">
        <v>1833.9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244</v>
      </c>
      <c r="C350" s="22" t="s">
        <v>99</v>
      </c>
      <c r="D350" s="22" t="s">
        <v>69</v>
      </c>
      <c r="E350" s="22" t="s">
        <v>100</v>
      </c>
    </row>
    <row r="351" spans="1:5" x14ac:dyDescent="0.35">
      <c r="A351" s="22" t="s">
        <v>27</v>
      </c>
      <c r="B351" s="22">
        <v>558.62699999999995</v>
      </c>
      <c r="D351" s="22">
        <v>-86.8</v>
      </c>
      <c r="E351" s="22">
        <v>471.82699999999994</v>
      </c>
    </row>
    <row r="352" spans="1:5" x14ac:dyDescent="0.35">
      <c r="A352" s="22" t="s">
        <v>72</v>
      </c>
      <c r="B352" s="22">
        <v>87.477000000000004</v>
      </c>
      <c r="D352" s="22">
        <v>0.7</v>
      </c>
      <c r="E352" s="22">
        <v>88.177000000000007</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259.3</v>
      </c>
      <c r="E360" s="22">
        <v>5.0000000000011369E-2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C364" s="22">
        <v>22.2</v>
      </c>
      <c r="D364" s="22">
        <v>-35.5</v>
      </c>
      <c r="E364" s="22">
        <v>6.3000000000002387E-2</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D374" s="22">
        <v>-0.7</v>
      </c>
      <c r="E374" s="22">
        <v>3.1020000000000003</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350.5</v>
      </c>
      <c r="D393" s="23">
        <v>4.5519144009631418E-14</v>
      </c>
      <c r="E393" s="22">
        <v>923.51199999999994</v>
      </c>
    </row>
    <row r="394" spans="1:5" ht="11.25" customHeight="1" x14ac:dyDescent="0.35"/>
    <row r="396" spans="1:5" x14ac:dyDescent="0.35">
      <c r="A396" s="22" t="s">
        <v>9</v>
      </c>
      <c r="B396" s="22" t="s">
        <v>10</v>
      </c>
    </row>
    <row r="397" spans="1:5" x14ac:dyDescent="0.35">
      <c r="B397" s="22" t="s">
        <v>19</v>
      </c>
    </row>
    <row r="398" spans="1:5" x14ac:dyDescent="0.35">
      <c r="B398" s="22" t="s">
        <v>245</v>
      </c>
      <c r="C398" s="22" t="s">
        <v>99</v>
      </c>
      <c r="D398" s="22" t="s">
        <v>69</v>
      </c>
      <c r="E398" s="22" t="s">
        <v>100</v>
      </c>
    </row>
    <row r="399" spans="1:5" x14ac:dyDescent="0.35">
      <c r="A399" s="22" t="s">
        <v>27</v>
      </c>
      <c r="B399" s="22">
        <v>227.53800000000001</v>
      </c>
      <c r="C399" s="22">
        <v>216</v>
      </c>
      <c r="D399" s="22">
        <v>-10.799999999999999</v>
      </c>
      <c r="E399" s="22">
        <v>0.73800000000001198</v>
      </c>
    </row>
    <row r="400" spans="1:5" x14ac:dyDescent="0.35">
      <c r="A400" s="22" t="s">
        <v>72</v>
      </c>
      <c r="B400" s="22">
        <v>45.037999999999997</v>
      </c>
      <c r="C400" s="22">
        <v>67.900000000000006</v>
      </c>
      <c r="D400" s="22">
        <v>33.1</v>
      </c>
      <c r="E400" s="22">
        <v>10.237999999999992</v>
      </c>
    </row>
    <row r="401" spans="1:6" x14ac:dyDescent="0.35">
      <c r="A401" s="22" t="s">
        <v>29</v>
      </c>
      <c r="B401" s="22">
        <v>47.97</v>
      </c>
      <c r="C401" s="22">
        <v>71.900000000000006</v>
      </c>
      <c r="D401" s="22">
        <v>24</v>
      </c>
      <c r="E401" s="22">
        <v>6.9999999999993179E-2</v>
      </c>
    </row>
    <row r="402" spans="1:6" x14ac:dyDescent="0.35">
      <c r="A402" s="22" t="s">
        <v>73</v>
      </c>
      <c r="B402" s="22">
        <v>91.62</v>
      </c>
      <c r="C402" s="22">
        <v>97.6</v>
      </c>
      <c r="D402" s="22">
        <v>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D404" s="22">
        <v>-2</v>
      </c>
      <c r="E404" s="22">
        <v>0.68299999999999983</v>
      </c>
    </row>
    <row r="405" spans="1:6" x14ac:dyDescent="0.35">
      <c r="A405" s="22" t="s">
        <v>76</v>
      </c>
      <c r="B405" s="22">
        <v>32.43</v>
      </c>
      <c r="D405" s="22">
        <v>-32.299999999999997</v>
      </c>
      <c r="E405" s="22">
        <v>0.13000000000000256</v>
      </c>
    </row>
    <row r="406" spans="1:6" x14ac:dyDescent="0.35">
      <c r="A406" s="22" t="s">
        <v>77</v>
      </c>
      <c r="B406" s="22">
        <v>5.49</v>
      </c>
      <c r="C406" s="22">
        <v>3.4</v>
      </c>
      <c r="E406" s="22">
        <v>2.0900000000000003</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C412" s="22">
        <v>12.6</v>
      </c>
      <c r="D412" s="22">
        <v>-8.3000000000000007</v>
      </c>
      <c r="E412" s="22">
        <v>4.9999999999998934E-2</v>
      </c>
    </row>
    <row r="413" spans="1:6" x14ac:dyDescent="0.35">
      <c r="A413" s="22" t="s">
        <v>37</v>
      </c>
      <c r="B413" s="22">
        <v>32.807000000000002</v>
      </c>
      <c r="C413" s="22">
        <v>287.50000000000006</v>
      </c>
      <c r="D413" s="22">
        <v>256.89999999999998</v>
      </c>
      <c r="E413" s="22">
        <v>2.2069999999999368</v>
      </c>
      <c r="F413" s="22" t="s">
        <v>199</v>
      </c>
    </row>
    <row r="414" spans="1:6" x14ac:dyDescent="0.35">
      <c r="A414" s="22" t="s">
        <v>102</v>
      </c>
      <c r="B414" s="22">
        <v>7.617</v>
      </c>
      <c r="C414" s="22">
        <v>17.600000000000001</v>
      </c>
      <c r="D414" s="22">
        <v>10</v>
      </c>
      <c r="E414" s="22">
        <v>1.699999999999946E-2</v>
      </c>
      <c r="F414" s="22" t="s">
        <v>199</v>
      </c>
    </row>
    <row r="415" spans="1:6" x14ac:dyDescent="0.35">
      <c r="A415" s="22" t="s">
        <v>80</v>
      </c>
      <c r="B415" s="22">
        <v>117.31699999999999</v>
      </c>
      <c r="D415" s="22">
        <v>-117</v>
      </c>
      <c r="E415" s="22">
        <v>0.31699999999999307</v>
      </c>
    </row>
    <row r="416" spans="1:6" x14ac:dyDescent="0.35">
      <c r="A416" s="22" t="s">
        <v>38</v>
      </c>
      <c r="B416" s="22">
        <v>12.218</v>
      </c>
      <c r="C416" s="22">
        <v>12.1</v>
      </c>
      <c r="E416" s="22">
        <v>0.11800000000000033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D420" s="22">
        <v>-0.5</v>
      </c>
      <c r="E420" s="22">
        <v>3.8000000000000034E-2</v>
      </c>
    </row>
    <row r="421" spans="1:5" x14ac:dyDescent="0.35">
      <c r="A421" s="22" t="s">
        <v>84</v>
      </c>
      <c r="B421" s="22">
        <v>0</v>
      </c>
      <c r="E421" s="22">
        <v>0</v>
      </c>
    </row>
    <row r="422" spans="1:5" x14ac:dyDescent="0.35">
      <c r="A422" s="22" t="s">
        <v>85</v>
      </c>
      <c r="B422" s="22">
        <v>7.1210000000000004</v>
      </c>
      <c r="C422" s="22">
        <v>2.5</v>
      </c>
      <c r="D422" s="22">
        <v>-3.2</v>
      </c>
      <c r="E422" s="22">
        <v>1.4210000000000003</v>
      </c>
    </row>
    <row r="423" spans="1:5" x14ac:dyDescent="0.35">
      <c r="A423" s="22" t="s">
        <v>40</v>
      </c>
      <c r="B423" s="22">
        <v>0.59499999999999997</v>
      </c>
      <c r="D423" s="22">
        <v>-0.5</v>
      </c>
      <c r="E423" s="22">
        <v>9.4999999999999973E-2</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D428" s="22">
        <v>-6.9</v>
      </c>
      <c r="E428" s="22">
        <v>8.2999999999999297E-2</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-9.3000000000000007</v>
      </c>
      <c r="E435" s="22">
        <v>4.0999999999998593E-2</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823.60000000000014</v>
      </c>
      <c r="D441" s="23">
        <v>106.69999999999997</v>
      </c>
      <c r="E441" s="22">
        <v>19.866999999999663</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11.18</v>
      </c>
      <c r="E447" s="22">
        <v>173.66</v>
      </c>
    </row>
    <row r="448" spans="1:5" x14ac:dyDescent="0.35">
      <c r="A448" s="22" t="s">
        <v>72</v>
      </c>
      <c r="B448" s="22">
        <v>37.082999999999998</v>
      </c>
      <c r="C448" s="22">
        <v>27.3</v>
      </c>
      <c r="D448" s="22">
        <v>0.29999999999999938</v>
      </c>
      <c r="E448" s="22">
        <v>10.082999999999997</v>
      </c>
    </row>
    <row r="449" spans="1:5" x14ac:dyDescent="0.35">
      <c r="A449" s="22" t="s">
        <v>29</v>
      </c>
      <c r="B449" s="22">
        <v>6.42</v>
      </c>
      <c r="C449" s="22">
        <v>33</v>
      </c>
      <c r="D449" s="22">
        <v>29.1</v>
      </c>
      <c r="E449" s="22">
        <v>2.5200000000000031</v>
      </c>
    </row>
    <row r="450" spans="1:5" x14ac:dyDescent="0.35">
      <c r="A450" s="22" t="s">
        <v>73</v>
      </c>
      <c r="B450" s="22">
        <v>25.92</v>
      </c>
      <c r="C450" s="22">
        <v>25.9</v>
      </c>
      <c r="E450" s="22">
        <v>2.0000000000003126E-2</v>
      </c>
    </row>
    <row r="451" spans="1:5" x14ac:dyDescent="0.35">
      <c r="A451" s="22" t="s">
        <v>74</v>
      </c>
      <c r="B451" s="22">
        <v>0.39800000000000002</v>
      </c>
      <c r="C451" s="22">
        <v>2.4</v>
      </c>
      <c r="D451" s="22">
        <v>2</v>
      </c>
      <c r="E451" s="22">
        <v>-1.9999999999997797E-3</v>
      </c>
    </row>
    <row r="452" spans="1:5" x14ac:dyDescent="0.35">
      <c r="A452" s="22" t="s">
        <v>75</v>
      </c>
      <c r="B452" s="22">
        <v>4.359</v>
      </c>
      <c r="D452" s="22">
        <v>-3.3</v>
      </c>
      <c r="E452" s="22">
        <v>1.0590000000000002</v>
      </c>
    </row>
    <row r="453" spans="1:5" x14ac:dyDescent="0.35">
      <c r="A453" s="22" t="s">
        <v>76</v>
      </c>
      <c r="B453" s="22">
        <v>8.3800000000000008</v>
      </c>
      <c r="D453" s="22">
        <v>-5</v>
      </c>
      <c r="E453" s="22">
        <v>3.3800000000000008</v>
      </c>
    </row>
    <row r="454" spans="1:5" x14ac:dyDescent="0.35">
      <c r="A454" s="22" t="s">
        <v>77</v>
      </c>
      <c r="B454" s="22">
        <v>6.32</v>
      </c>
      <c r="C454" s="22">
        <v>0.5</v>
      </c>
      <c r="E454" s="22">
        <v>5.82</v>
      </c>
    </row>
    <row r="455" spans="1:5" x14ac:dyDescent="0.35">
      <c r="A455" s="22" t="s">
        <v>34</v>
      </c>
      <c r="B455" s="22">
        <v>0.1</v>
      </c>
      <c r="E455" s="22">
        <v>0.1</v>
      </c>
    </row>
    <row r="456" spans="1:5" x14ac:dyDescent="0.35">
      <c r="A456" s="22" t="s">
        <v>78</v>
      </c>
      <c r="B456" s="22">
        <v>3.38</v>
      </c>
      <c r="D456" s="22">
        <v>-3.38</v>
      </c>
      <c r="E456" s="22">
        <v>0</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C460" s="22">
        <v>7.1</v>
      </c>
      <c r="D460" s="22">
        <v>-2.5</v>
      </c>
      <c r="E460" s="22">
        <v>8.6000000000000298E-2</v>
      </c>
    </row>
    <row r="461" spans="1:5" x14ac:dyDescent="0.35">
      <c r="A461" s="22" t="s">
        <v>37</v>
      </c>
      <c r="B461" s="22">
        <v>31.462</v>
      </c>
      <c r="C461" s="22">
        <v>15</v>
      </c>
      <c r="D461" s="22">
        <v>-14.6</v>
      </c>
      <c r="E461" s="22">
        <v>1.8620000000000001</v>
      </c>
    </row>
    <row r="462" spans="1:5" x14ac:dyDescent="0.35">
      <c r="A462" s="22" t="s">
        <v>102</v>
      </c>
      <c r="B462" s="22">
        <v>2.1459999999999999</v>
      </c>
      <c r="D462" s="22">
        <v>-2.1</v>
      </c>
      <c r="E462" s="22">
        <v>4.5999999999999819E-2</v>
      </c>
    </row>
    <row r="463" spans="1:5" x14ac:dyDescent="0.35">
      <c r="A463" s="22" t="s">
        <v>80</v>
      </c>
      <c r="B463" s="22">
        <v>2.68</v>
      </c>
      <c r="E463" s="22">
        <v>2.68</v>
      </c>
    </row>
    <row r="464" spans="1:5" x14ac:dyDescent="0.35">
      <c r="A464" s="22" t="s">
        <v>38</v>
      </c>
      <c r="B464" s="22">
        <v>8.2910000000000004</v>
      </c>
      <c r="C464" s="22">
        <v>7</v>
      </c>
      <c r="E464" s="22">
        <v>1.2910000000000004</v>
      </c>
    </row>
    <row r="465" spans="1:5" x14ac:dyDescent="0.35">
      <c r="A465" s="22" t="s">
        <v>39</v>
      </c>
      <c r="B465" s="22">
        <v>4.7590000000000003</v>
      </c>
      <c r="E465" s="22">
        <v>4.7590000000000003</v>
      </c>
    </row>
    <row r="466" spans="1:5" x14ac:dyDescent="0.35">
      <c r="A466" s="22" t="s">
        <v>81</v>
      </c>
      <c r="B466" s="22">
        <v>11.712</v>
      </c>
      <c r="D466" s="22">
        <v>-11.7</v>
      </c>
      <c r="E466" s="22">
        <v>1.2000000000000455E-2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D471" s="22">
        <v>0.2</v>
      </c>
      <c r="E471" s="22">
        <v>0.29700000000000004</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D483" s="22">
        <v>-0.2</v>
      </c>
      <c r="E483" s="22">
        <v>0.192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118.19999999999999</v>
      </c>
      <c r="D489" s="23">
        <v>3.5527136788005009E-15</v>
      </c>
      <c r="E489" s="22">
        <v>222.60300000000001</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246</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D646" s="22">
        <v>8.1999999999999993</v>
      </c>
      <c r="E646" s="22">
        <v>45.738</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D659" s="22">
        <v>-8.1999999999999993</v>
      </c>
      <c r="E659" s="22">
        <v>19.627000000000002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247</v>
      </c>
      <c r="C694" s="22" t="s">
        <v>99</v>
      </c>
      <c r="D694" s="22" t="s">
        <v>69</v>
      </c>
      <c r="E694" s="22" t="s">
        <v>100</v>
      </c>
    </row>
    <row r="695" spans="1:5" x14ac:dyDescent="0.35">
      <c r="A695" s="22" t="s">
        <v>27</v>
      </c>
      <c r="B695" s="22">
        <v>47.83</v>
      </c>
      <c r="C695" s="22">
        <v>16.899999999999999</v>
      </c>
      <c r="D695" s="22">
        <v>-18.8</v>
      </c>
      <c r="E695" s="22">
        <v>12.129999999999999</v>
      </c>
    </row>
    <row r="696" spans="1:5" x14ac:dyDescent="0.35">
      <c r="A696" s="22" t="s">
        <v>72</v>
      </c>
      <c r="B696" s="22">
        <v>1.599</v>
      </c>
      <c r="C696" s="22">
        <v>8.6</v>
      </c>
      <c r="D696" s="22">
        <v>10.600000000000001</v>
      </c>
      <c r="E696" s="22">
        <v>3.599000000000002</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D709" s="22">
        <v>-6.8</v>
      </c>
      <c r="E709" s="22">
        <v>9.6189999999999998</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C718" s="22">
        <v>0.6</v>
      </c>
      <c r="D718" s="22">
        <v>-3.8</v>
      </c>
      <c r="E718" s="22">
        <v>1.1200000000000001</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47.7</v>
      </c>
      <c r="D737" s="23">
        <v>0</v>
      </c>
      <c r="E737" s="22">
        <v>189.77299999999997</v>
      </c>
    </row>
    <row r="741" spans="1:6" x14ac:dyDescent="0.35">
      <c r="B741" s="22" t="s">
        <v>10</v>
      </c>
    </row>
    <row r="742" spans="1:6" x14ac:dyDescent="0.35">
      <c r="B742" s="22" t="s">
        <v>19</v>
      </c>
    </row>
    <row r="743" spans="1:6" x14ac:dyDescent="0.35">
      <c r="B743" s="22" t="s">
        <v>248</v>
      </c>
      <c r="C743" s="22" t="s">
        <v>99</v>
      </c>
      <c r="D743" s="22" t="s">
        <v>69</v>
      </c>
      <c r="E743" s="22" t="s">
        <v>195</v>
      </c>
    </row>
    <row r="744" spans="1:6" x14ac:dyDescent="0.35">
      <c r="A744" s="22" t="s">
        <v>27</v>
      </c>
      <c r="B744" s="22">
        <v>309.81200000000001</v>
      </c>
      <c r="C744" s="22">
        <v>234</v>
      </c>
      <c r="D744" s="22">
        <v>169.5</v>
      </c>
      <c r="E744" s="22">
        <v>245.31200000000001</v>
      </c>
      <c r="F744" s="22" t="s">
        <v>199</v>
      </c>
    </row>
    <row r="745" spans="1:6" x14ac:dyDescent="0.35">
      <c r="A745" s="22" t="s">
        <v>72</v>
      </c>
      <c r="B745" s="22">
        <v>188.99199999999999</v>
      </c>
      <c r="C745" s="22">
        <v>736.9</v>
      </c>
      <c r="D745" s="22">
        <v>557.29999999999995</v>
      </c>
      <c r="E745" s="22">
        <v>9.3919999999999391</v>
      </c>
      <c r="F745" s="22" t="s">
        <v>199</v>
      </c>
    </row>
    <row r="746" spans="1:6" x14ac:dyDescent="0.35">
      <c r="A746" s="22" t="s">
        <v>29</v>
      </c>
      <c r="B746" s="22">
        <v>10.199999999999999</v>
      </c>
      <c r="C746" s="22">
        <v>139</v>
      </c>
      <c r="D746" s="22">
        <v>139.10000000000002</v>
      </c>
      <c r="E746" s="22">
        <v>10.300000000000011</v>
      </c>
    </row>
    <row r="747" spans="1:6" x14ac:dyDescent="0.35">
      <c r="A747" s="22" t="s">
        <v>73</v>
      </c>
      <c r="B747" s="22">
        <v>26.84</v>
      </c>
      <c r="C747" s="22">
        <v>215.8</v>
      </c>
      <c r="D747" s="22">
        <v>189</v>
      </c>
      <c r="E747" s="22">
        <v>3.9999999999992042E-2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178.7</v>
      </c>
      <c r="D751" s="22">
        <v>260</v>
      </c>
      <c r="E751" s="22">
        <v>210.9</v>
      </c>
      <c r="F751" s="22" t="s">
        <v>199</v>
      </c>
    </row>
    <row r="752" spans="1:6" x14ac:dyDescent="0.35">
      <c r="A752" s="22" t="s">
        <v>34</v>
      </c>
      <c r="B752" s="22">
        <v>0.04</v>
      </c>
      <c r="E752" s="22">
        <v>0.04</v>
      </c>
    </row>
    <row r="753" spans="1:6" x14ac:dyDescent="0.35">
      <c r="A753" s="22" t="s">
        <v>78</v>
      </c>
      <c r="B753" s="22">
        <v>11.24</v>
      </c>
      <c r="C753" s="22">
        <v>5</v>
      </c>
      <c r="D753" s="22">
        <v>-4</v>
      </c>
      <c r="E753" s="22">
        <v>2.2400000000000002</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C757" s="22">
        <v>16</v>
      </c>
      <c r="D757" s="22">
        <v>4</v>
      </c>
      <c r="E757" s="22">
        <v>4.7000000000000597E-2</v>
      </c>
    </row>
    <row r="758" spans="1:6" x14ac:dyDescent="0.35">
      <c r="A758" s="22" t="s">
        <v>37</v>
      </c>
      <c r="B758" s="22">
        <v>118.16800000000001</v>
      </c>
      <c r="C758" s="22">
        <v>68.5</v>
      </c>
      <c r="D758" s="22">
        <v>-7.2999999999999918</v>
      </c>
      <c r="E758" s="22">
        <v>42.368000000000016</v>
      </c>
      <c r="F758" s="22" t="s">
        <v>199</v>
      </c>
    </row>
    <row r="759" spans="1:6" x14ac:dyDescent="0.35">
      <c r="A759" s="22" t="s">
        <v>102</v>
      </c>
      <c r="B759" s="22">
        <v>49.783999999999999</v>
      </c>
      <c r="C759" s="22">
        <v>10</v>
      </c>
      <c r="D759" s="22">
        <v>-39.700000000000003</v>
      </c>
      <c r="E759" s="22">
        <v>8.3999999999996078E-2</v>
      </c>
    </row>
    <row r="760" spans="1:6" x14ac:dyDescent="0.35">
      <c r="A760" s="22" t="s">
        <v>80</v>
      </c>
      <c r="B760" s="22">
        <v>6.8949999999999996</v>
      </c>
      <c r="E760" s="22">
        <v>6.8949999999999996</v>
      </c>
    </row>
    <row r="761" spans="1:6" x14ac:dyDescent="0.35">
      <c r="A761" s="22" t="s">
        <v>38</v>
      </c>
      <c r="B761" s="22">
        <v>31.706</v>
      </c>
      <c r="C761" s="22">
        <v>44</v>
      </c>
      <c r="D761" s="22">
        <v>44</v>
      </c>
      <c r="E761" s="22">
        <v>31.706</v>
      </c>
    </row>
    <row r="762" spans="1:6" x14ac:dyDescent="0.35">
      <c r="A762" s="22" t="s">
        <v>39</v>
      </c>
      <c r="B762" s="22">
        <v>9.6319999999999997</v>
      </c>
      <c r="D762" s="22">
        <v>-9.6</v>
      </c>
      <c r="E762" s="22">
        <v>3.2000000000000028E-2</v>
      </c>
    </row>
    <row r="763" spans="1:6" x14ac:dyDescent="0.35">
      <c r="A763" s="22" t="s">
        <v>81</v>
      </c>
      <c r="B763" s="22">
        <v>131.708</v>
      </c>
      <c r="D763" s="22">
        <v>-98.6</v>
      </c>
      <c r="E763" s="22">
        <v>33.108000000000004</v>
      </c>
    </row>
    <row r="764" spans="1:6" x14ac:dyDescent="0.35">
      <c r="A764" s="22" t="s">
        <v>82</v>
      </c>
      <c r="B764" s="22">
        <v>1.3</v>
      </c>
      <c r="E764" s="22">
        <v>1.3</v>
      </c>
    </row>
    <row r="765" spans="1:6" x14ac:dyDescent="0.35">
      <c r="A765" s="22" t="s">
        <v>83</v>
      </c>
      <c r="B765" s="22">
        <v>0.28599999999999998</v>
      </c>
      <c r="D765" s="22">
        <v>30</v>
      </c>
      <c r="E765" s="22">
        <v>30.286000000000001</v>
      </c>
      <c r="F765" s="22" t="s">
        <v>199</v>
      </c>
    </row>
    <row r="766" spans="1:6" x14ac:dyDescent="0.35">
      <c r="A766" s="22" t="s">
        <v>84</v>
      </c>
      <c r="B766" s="22">
        <v>0</v>
      </c>
      <c r="E766" s="22">
        <v>0</v>
      </c>
    </row>
    <row r="767" spans="1:6" x14ac:dyDescent="0.35">
      <c r="A767" s="22" t="s">
        <v>85</v>
      </c>
      <c r="B767" s="22">
        <v>153.304</v>
      </c>
      <c r="C767" s="22">
        <v>66.599999999999994</v>
      </c>
      <c r="D767" s="22">
        <v>-75</v>
      </c>
      <c r="E767" s="22">
        <v>11.704000000000008</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1714.5</v>
      </c>
      <c r="D786" s="23">
        <v>1150.0000000000002</v>
      </c>
      <c r="E786" s="22">
        <v>654.54100000000039</v>
      </c>
    </row>
    <row r="788" spans="1:5" x14ac:dyDescent="0.35">
      <c r="B788" s="22" t="s">
        <v>10</v>
      </c>
    </row>
    <row r="789" spans="1:5" x14ac:dyDescent="0.35">
      <c r="B789" s="22" t="s">
        <v>19</v>
      </c>
    </row>
    <row r="790" spans="1:5" x14ac:dyDescent="0.35">
      <c r="B790" s="22" t="s">
        <v>249</v>
      </c>
      <c r="C790" s="22" t="s">
        <v>99</v>
      </c>
      <c r="D790" s="22" t="s">
        <v>69</v>
      </c>
      <c r="E790" s="22" t="s">
        <v>195</v>
      </c>
    </row>
    <row r="791" spans="1:5" x14ac:dyDescent="0.35">
      <c r="A791" s="22" t="s">
        <v>27</v>
      </c>
      <c r="B791" s="22">
        <v>22.571999999999999</v>
      </c>
      <c r="D791" s="22">
        <v>-21.7</v>
      </c>
      <c r="E791" s="22">
        <v>0.87199999999999989</v>
      </c>
    </row>
    <row r="792" spans="1:5" x14ac:dyDescent="0.35">
      <c r="A792" s="22" t="s">
        <v>72</v>
      </c>
      <c r="B792" s="22">
        <v>3.9670000000000001</v>
      </c>
      <c r="D792" s="22">
        <v>-2</v>
      </c>
      <c r="E792" s="22">
        <v>1.9670000000000001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D799" s="22">
        <v>-0.05</v>
      </c>
      <c r="E799" s="22">
        <v>0</v>
      </c>
    </row>
    <row r="800" spans="1:5" x14ac:dyDescent="0.35">
      <c r="A800" s="22" t="s">
        <v>78</v>
      </c>
      <c r="B800" s="22">
        <v>2.33</v>
      </c>
      <c r="D800" s="22">
        <v>-2.1</v>
      </c>
      <c r="E800" s="22">
        <v>0.22999999999999998</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-14.6</v>
      </c>
      <c r="E805" s="22">
        <v>2.2090000000000014</v>
      </c>
      <c r="F805" s="22" t="s">
        <v>199</v>
      </c>
    </row>
    <row r="806" spans="1:6" x14ac:dyDescent="0.35">
      <c r="A806" s="22" t="s">
        <v>102</v>
      </c>
      <c r="B806" s="22">
        <v>0.86499999999999999</v>
      </c>
      <c r="D806" s="22">
        <v>-0.3</v>
      </c>
      <c r="E806" s="22">
        <v>0.56499999999999995</v>
      </c>
    </row>
    <row r="807" spans="1:6" x14ac:dyDescent="0.35">
      <c r="A807" s="22" t="s">
        <v>80</v>
      </c>
      <c r="B807" s="22">
        <v>4.1900000000000004</v>
      </c>
      <c r="E807" s="22">
        <v>4.1900000000000004</v>
      </c>
    </row>
    <row r="808" spans="1:6" x14ac:dyDescent="0.35">
      <c r="A808" s="22" t="s">
        <v>38</v>
      </c>
      <c r="B808" s="22">
        <v>1.2869999999999999</v>
      </c>
      <c r="D808" s="22">
        <v>-1.2</v>
      </c>
      <c r="E808" s="22">
        <v>8.6999999999999966E-2</v>
      </c>
    </row>
    <row r="809" spans="1:6" x14ac:dyDescent="0.35">
      <c r="A809" s="22" t="s">
        <v>39</v>
      </c>
      <c r="B809" s="22">
        <v>1.355</v>
      </c>
      <c r="D809" s="22">
        <v>-1.3</v>
      </c>
      <c r="E809" s="22">
        <v>5.4999999999999938E-2</v>
      </c>
    </row>
    <row r="810" spans="1:6" x14ac:dyDescent="0.35">
      <c r="A810" s="22" t="s">
        <v>81</v>
      </c>
      <c r="B810" s="22">
        <v>2.9169999999999998</v>
      </c>
      <c r="D810" s="22">
        <v>-2.9</v>
      </c>
      <c r="E810" s="22">
        <v>1.6999999999999904E-2</v>
      </c>
    </row>
    <row r="811" spans="1:6" x14ac:dyDescent="0.35">
      <c r="A811" s="22" t="s">
        <v>82</v>
      </c>
      <c r="B811" s="22">
        <v>1.077</v>
      </c>
      <c r="E811" s="22">
        <v>1.077</v>
      </c>
    </row>
    <row r="812" spans="1:6" x14ac:dyDescent="0.35">
      <c r="A812" s="22" t="s">
        <v>83</v>
      </c>
      <c r="B812" s="22">
        <v>11.929</v>
      </c>
      <c r="D812" s="22">
        <v>-10</v>
      </c>
      <c r="E812" s="22">
        <v>1.9290000000000003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-0.65</v>
      </c>
      <c r="E829" s="22">
        <v>0.35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-16.79999999999999</v>
      </c>
      <c r="E833" s="22">
        <v>103.39700000000002</v>
      </c>
    </row>
    <row r="836" spans="1:5" x14ac:dyDescent="0.35">
      <c r="A836" s="33"/>
      <c r="B836" s="33" t="s">
        <v>222</v>
      </c>
      <c r="C836" s="22" t="s">
        <v>99</v>
      </c>
      <c r="D836" s="22" t="s">
        <v>69</v>
      </c>
      <c r="E836" s="22" t="s">
        <v>195</v>
      </c>
    </row>
    <row r="837" spans="1:5" x14ac:dyDescent="0.35">
      <c r="A837" s="22" t="s">
        <v>27</v>
      </c>
      <c r="B837" s="22">
        <v>170.70000000000002</v>
      </c>
      <c r="D837" s="22">
        <v>160.30000000000004</v>
      </c>
      <c r="E837" s="22">
        <v>331.00000000000006</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-41.6</v>
      </c>
      <c r="E840" s="22">
        <v>18.699999999999996</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-25.8</v>
      </c>
      <c r="E849" s="22">
        <v>6.0999999999999979</v>
      </c>
    </row>
    <row r="850" spans="1:5" x14ac:dyDescent="0.35">
      <c r="A850" s="22" t="s">
        <v>37</v>
      </c>
      <c r="B850" s="22">
        <v>1.2</v>
      </c>
      <c r="D850" s="22">
        <v>-1.2</v>
      </c>
      <c r="E850" s="22">
        <v>0</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D856" s="22">
        <v>-1</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4.9737991503207013E-14</v>
      </c>
      <c r="E862" s="22">
        <v>360.00000000000006</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v>2.7</v>
      </c>
      <c r="D868" s="36">
        <v>6.2999999999999723E-2</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v>2</v>
      </c>
      <c r="D880" s="36">
        <v>-2.4000000000000021E-2</v>
      </c>
      <c r="E880" s="36"/>
      <c r="F880" s="37"/>
      <c r="G880" s="36"/>
      <c r="H880" s="38"/>
      <c r="I880" s="37"/>
      <c r="J880" s="36"/>
      <c r="K880" s="36"/>
      <c r="L880" s="36"/>
      <c r="M880" s="36"/>
      <c r="N880" s="36"/>
      <c r="O880" s="36"/>
    </row>
    <row r="881" spans="1:15" x14ac:dyDescent="0.35">
      <c r="A881" s="26" t="s">
        <v>37</v>
      </c>
      <c r="B881" s="23">
        <v>4.6859999999999999</v>
      </c>
      <c r="C881" s="36">
        <v>4.5</v>
      </c>
      <c r="D881" s="36">
        <v>0.18599999999999994</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467.9</v>
      </c>
      <c r="D903" s="22">
        <v>-99.010999999999967</v>
      </c>
    </row>
    <row r="904" spans="1:15" x14ac:dyDescent="0.35">
      <c r="A904" s="22" t="s">
        <v>28</v>
      </c>
      <c r="B904" s="23">
        <v>58.9</v>
      </c>
      <c r="C904" s="22">
        <v>62.9</v>
      </c>
      <c r="D904" s="22">
        <v>-4</v>
      </c>
    </row>
    <row r="905" spans="1:15" x14ac:dyDescent="0.35">
      <c r="A905" s="22" t="s">
        <v>29</v>
      </c>
      <c r="B905" s="23">
        <v>92.6</v>
      </c>
      <c r="C905" s="22">
        <v>129.80000000000001</v>
      </c>
      <c r="D905" s="22">
        <v>-37.200000000000017</v>
      </c>
    </row>
    <row r="906" spans="1:15" x14ac:dyDescent="0.35">
      <c r="A906" s="22" t="s">
        <v>30</v>
      </c>
      <c r="B906" s="23">
        <v>150.1</v>
      </c>
      <c r="C906" s="22">
        <v>144.1</v>
      </c>
      <c r="D906" s="22">
        <v>6</v>
      </c>
    </row>
    <row r="907" spans="1:15" x14ac:dyDescent="0.35">
      <c r="A907" s="22" t="s">
        <v>31</v>
      </c>
      <c r="B907" s="23">
        <v>9.3000000000000007</v>
      </c>
      <c r="C907" s="22">
        <v>2.6</v>
      </c>
      <c r="D907" s="22">
        <v>6.7000000000000011</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54.5</v>
      </c>
      <c r="D910" s="22">
        <v>-8.5</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59.7</v>
      </c>
      <c r="D915" s="22">
        <v>-17.771000000000001</v>
      </c>
    </row>
    <row r="916" spans="1:4" x14ac:dyDescent="0.35">
      <c r="A916" s="22" t="s">
        <v>37</v>
      </c>
      <c r="B916" s="23">
        <v>109.232</v>
      </c>
      <c r="C916" s="22">
        <v>108.10000000000002</v>
      </c>
      <c r="D916" s="22">
        <v>1.1319999999999766</v>
      </c>
    </row>
    <row r="917" spans="1:4" x14ac:dyDescent="0.35">
      <c r="A917" s="22" t="s">
        <v>131</v>
      </c>
      <c r="B917" s="23">
        <v>6.6289999999999996</v>
      </c>
      <c r="C917" s="22">
        <v>3</v>
      </c>
      <c r="D917" s="22">
        <v>3.6289999999999996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C920" s="22">
        <v>0.2</v>
      </c>
      <c r="D920" s="22">
        <v>0.85000000000000009</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17.5</v>
      </c>
      <c r="D923" s="22">
        <v>9.0000000000003411E-3</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27</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6" x14ac:dyDescent="0.35">
      <c r="A1025" s="22">
        <v>578</v>
      </c>
      <c r="B1025" s="22" t="s">
        <v>205</v>
      </c>
      <c r="C1025" s="22" t="s">
        <v>210</v>
      </c>
      <c r="D1025" s="22">
        <v>38</v>
      </c>
      <c r="E1025" s="22" t="s">
        <v>209</v>
      </c>
    </row>
    <row r="1026" spans="1:6" x14ac:dyDescent="0.35">
      <c r="A1026" s="22">
        <v>613</v>
      </c>
      <c r="B1026" s="22" t="s">
        <v>236</v>
      </c>
      <c r="C1026" s="22" t="s">
        <v>206</v>
      </c>
      <c r="D1026" s="22">
        <v>6.9</v>
      </c>
      <c r="E1026" s="22" t="s">
        <v>37</v>
      </c>
    </row>
    <row r="1027" spans="1:6" x14ac:dyDescent="0.35">
      <c r="A1027" s="22">
        <v>617</v>
      </c>
      <c r="B1027" s="22" t="s">
        <v>135</v>
      </c>
      <c r="C1027" s="22" t="s">
        <v>210</v>
      </c>
      <c r="D1027" s="22">
        <v>10</v>
      </c>
      <c r="E1027" s="22" t="s">
        <v>29</v>
      </c>
    </row>
    <row r="1028" spans="1:6" x14ac:dyDescent="0.35">
      <c r="A1028" s="22">
        <v>636</v>
      </c>
      <c r="B1028" s="22" t="s">
        <v>135</v>
      </c>
      <c r="C1028" s="22" t="s">
        <v>210</v>
      </c>
      <c r="D1028" s="22">
        <v>90</v>
      </c>
      <c r="E1028" s="22" t="s">
        <v>30</v>
      </c>
    </row>
    <row r="1029" spans="1:6" x14ac:dyDescent="0.35">
      <c r="A1029" s="22">
        <v>638</v>
      </c>
      <c r="B1029" s="22" t="s">
        <v>27</v>
      </c>
      <c r="C1029" s="39" t="s">
        <v>230</v>
      </c>
      <c r="D1029" s="22">
        <v>143</v>
      </c>
      <c r="E1029" s="22" t="s">
        <v>214</v>
      </c>
    </row>
    <row r="1030" spans="1:6" x14ac:dyDescent="0.35">
      <c r="A1030" s="22">
        <v>641</v>
      </c>
      <c r="B1030" s="22" t="s">
        <v>37</v>
      </c>
      <c r="C1030" s="22" t="s">
        <v>210</v>
      </c>
      <c r="D1030" s="22">
        <v>5</v>
      </c>
      <c r="E1030" s="22" t="s">
        <v>102</v>
      </c>
    </row>
    <row r="1031" spans="1:6" x14ac:dyDescent="0.35">
      <c r="A1031" s="22">
        <v>651</v>
      </c>
      <c r="B1031" s="22" t="s">
        <v>37</v>
      </c>
      <c r="C1031" s="22" t="s">
        <v>206</v>
      </c>
      <c r="D1031" s="22">
        <v>15</v>
      </c>
      <c r="E1031" s="22" t="s">
        <v>29</v>
      </c>
    </row>
    <row r="1032" spans="1:6" x14ac:dyDescent="0.35">
      <c r="A1032" s="22">
        <v>674</v>
      </c>
      <c r="B1032" s="22" t="s">
        <v>208</v>
      </c>
      <c r="C1032" s="22" t="s">
        <v>206</v>
      </c>
      <c r="D1032" s="22">
        <v>0.3</v>
      </c>
      <c r="E1032" s="22" t="s">
        <v>27</v>
      </c>
    </row>
    <row r="1033" spans="1:6" x14ac:dyDescent="0.35">
      <c r="A1033" s="22">
        <v>675</v>
      </c>
      <c r="B1033" s="22" t="s">
        <v>205</v>
      </c>
      <c r="C1033" s="22" t="s">
        <v>210</v>
      </c>
      <c r="D1033" s="22">
        <v>5</v>
      </c>
      <c r="E1033" s="22" t="s">
        <v>29</v>
      </c>
    </row>
    <row r="1034" spans="1:6" x14ac:dyDescent="0.35">
      <c r="A1034" s="22">
        <v>677</v>
      </c>
      <c r="B1034" s="22" t="s">
        <v>216</v>
      </c>
      <c r="C1034" s="22" t="s">
        <v>206</v>
      </c>
      <c r="D1034" s="22">
        <v>7</v>
      </c>
      <c r="E1034" s="22" t="s">
        <v>37</v>
      </c>
      <c r="F1034" s="22" t="s">
        <v>199</v>
      </c>
    </row>
    <row r="1035" spans="1:6" x14ac:dyDescent="0.35">
      <c r="A1035" s="22">
        <v>677</v>
      </c>
      <c r="B1035" s="22" t="s">
        <v>216</v>
      </c>
      <c r="C1035" s="22" t="s">
        <v>210</v>
      </c>
      <c r="D1035" s="22">
        <v>130</v>
      </c>
      <c r="E1035" s="22" t="s">
        <v>37</v>
      </c>
      <c r="F1035" s="22" t="s">
        <v>199</v>
      </c>
    </row>
    <row r="1036" spans="1:6" x14ac:dyDescent="0.35">
      <c r="A1036" s="22">
        <v>683</v>
      </c>
      <c r="B1036" s="22" t="s">
        <v>216</v>
      </c>
      <c r="C1036" s="22" t="s">
        <v>206</v>
      </c>
      <c r="D1036" s="22">
        <v>48.6</v>
      </c>
      <c r="E1036" s="22" t="s">
        <v>102</v>
      </c>
      <c r="F1036" s="22" t="s">
        <v>199</v>
      </c>
    </row>
    <row r="1037" spans="1:6" x14ac:dyDescent="0.35">
      <c r="A1037" s="22">
        <v>694</v>
      </c>
      <c r="B1037" s="22" t="s">
        <v>211</v>
      </c>
      <c r="C1037" s="39" t="s">
        <v>232</v>
      </c>
      <c r="D1037" s="22">
        <v>10</v>
      </c>
      <c r="E1037" s="22" t="s">
        <v>27</v>
      </c>
    </row>
    <row r="1038" spans="1:6" x14ac:dyDescent="0.35">
      <c r="A1038" s="22">
        <v>695</v>
      </c>
      <c r="B1038" s="22" t="s">
        <v>211</v>
      </c>
      <c r="C1038" s="39" t="s">
        <v>232</v>
      </c>
      <c r="D1038" s="22">
        <v>0.7</v>
      </c>
      <c r="E1038" s="22" t="s">
        <v>27</v>
      </c>
    </row>
    <row r="1039" spans="1:6" x14ac:dyDescent="0.35">
      <c r="A1039" s="22">
        <v>697</v>
      </c>
      <c r="B1039" s="22" t="s">
        <v>37</v>
      </c>
      <c r="C1039" s="22" t="s">
        <v>210</v>
      </c>
      <c r="D1039" s="22">
        <v>40</v>
      </c>
      <c r="E1039" s="22" t="s">
        <v>29</v>
      </c>
    </row>
    <row r="1040" spans="1:6" x14ac:dyDescent="0.35">
      <c r="A1040" s="22">
        <v>700</v>
      </c>
      <c r="B1040" s="22" t="s">
        <v>237</v>
      </c>
      <c r="C1040" s="39" t="s">
        <v>232</v>
      </c>
      <c r="D1040" s="22">
        <v>1</v>
      </c>
      <c r="E1040" s="22" t="s">
        <v>27</v>
      </c>
    </row>
    <row r="1041" spans="1:6" x14ac:dyDescent="0.35">
      <c r="A1041" s="22">
        <v>702</v>
      </c>
      <c r="B1041" s="22" t="s">
        <v>102</v>
      </c>
      <c r="C1041" s="22" t="s">
        <v>206</v>
      </c>
      <c r="D1041" s="22">
        <v>48.6</v>
      </c>
      <c r="E1041" s="22" t="s">
        <v>37</v>
      </c>
    </row>
    <row r="1042" spans="1:6" x14ac:dyDescent="0.35">
      <c r="A1042" s="22">
        <v>707</v>
      </c>
      <c r="B1042" s="22" t="s">
        <v>205</v>
      </c>
      <c r="C1042" s="22" t="s">
        <v>210</v>
      </c>
      <c r="D1042" s="22">
        <v>9</v>
      </c>
      <c r="E1042" s="22" t="s">
        <v>27</v>
      </c>
    </row>
    <row r="1043" spans="1:6" x14ac:dyDescent="0.35">
      <c r="A1043" s="22">
        <v>723</v>
      </c>
      <c r="B1043" s="22" t="s">
        <v>37</v>
      </c>
      <c r="C1043" s="22" t="s">
        <v>210</v>
      </c>
      <c r="D1043" s="22">
        <v>2</v>
      </c>
      <c r="E1043" s="22" t="s">
        <v>29</v>
      </c>
    </row>
    <row r="1044" spans="1:6" x14ac:dyDescent="0.35">
      <c r="A1044" s="22">
        <v>726</v>
      </c>
      <c r="B1044" s="22" t="s">
        <v>102</v>
      </c>
      <c r="C1044" s="22" t="s">
        <v>207</v>
      </c>
      <c r="D1044" s="22">
        <v>0.3</v>
      </c>
      <c r="E1044" s="22" t="s">
        <v>37</v>
      </c>
    </row>
    <row r="1045" spans="1:6" x14ac:dyDescent="0.35">
      <c r="A1045" s="22">
        <v>727</v>
      </c>
      <c r="B1045" s="22" t="s">
        <v>37</v>
      </c>
      <c r="C1045" s="22" t="s">
        <v>210</v>
      </c>
      <c r="D1045" s="22">
        <v>4</v>
      </c>
      <c r="E1045" s="22" t="s">
        <v>38</v>
      </c>
    </row>
    <row r="1046" spans="1:6" x14ac:dyDescent="0.35">
      <c r="A1046" s="22">
        <v>749</v>
      </c>
      <c r="B1046" s="22" t="s">
        <v>37</v>
      </c>
      <c r="C1046" s="22" t="s">
        <v>210</v>
      </c>
      <c r="D1046" s="22">
        <v>10</v>
      </c>
      <c r="E1046" s="22" t="s">
        <v>29</v>
      </c>
    </row>
    <row r="1047" spans="1:6" x14ac:dyDescent="0.35">
      <c r="A1047" s="22">
        <v>760</v>
      </c>
      <c r="B1047" s="22" t="s">
        <v>209</v>
      </c>
      <c r="C1047" s="22" t="s">
        <v>207</v>
      </c>
      <c r="D1047" s="22">
        <v>2</v>
      </c>
      <c r="E1047" s="22" t="s">
        <v>37</v>
      </c>
    </row>
    <row r="1048" spans="1:6" x14ac:dyDescent="0.35">
      <c r="A1048" s="22">
        <v>762</v>
      </c>
      <c r="B1048" s="22" t="s">
        <v>37</v>
      </c>
      <c r="C1048" s="39" t="s">
        <v>232</v>
      </c>
      <c r="D1048" s="22">
        <v>1.2</v>
      </c>
      <c r="E1048" s="22" t="s">
        <v>27</v>
      </c>
    </row>
    <row r="1049" spans="1:6" x14ac:dyDescent="0.35">
      <c r="A1049" s="22">
        <v>766</v>
      </c>
      <c r="B1049" s="22" t="s">
        <v>205</v>
      </c>
      <c r="C1049" s="22" t="s">
        <v>210</v>
      </c>
      <c r="D1049" s="22">
        <v>13</v>
      </c>
      <c r="E1049" s="22" t="s">
        <v>29</v>
      </c>
    </row>
    <row r="1050" spans="1:6" x14ac:dyDescent="0.35">
      <c r="A1050" s="22">
        <v>768</v>
      </c>
      <c r="B1050" s="22" t="s">
        <v>37</v>
      </c>
      <c r="C1050" s="22" t="s">
        <v>206</v>
      </c>
      <c r="D1050" s="22">
        <v>10</v>
      </c>
      <c r="E1050" s="22" t="s">
        <v>102</v>
      </c>
    </row>
    <row r="1051" spans="1:6" x14ac:dyDescent="0.35">
      <c r="A1051" s="22">
        <v>772</v>
      </c>
      <c r="B1051" s="22" t="s">
        <v>216</v>
      </c>
      <c r="C1051" s="22" t="s">
        <v>210</v>
      </c>
      <c r="D1051" s="22">
        <v>50</v>
      </c>
      <c r="E1051" s="22" t="s">
        <v>223</v>
      </c>
      <c r="F1051" s="22" t="s">
        <v>199</v>
      </c>
    </row>
    <row r="1052" spans="1:6" x14ac:dyDescent="0.35">
      <c r="A1052" s="22">
        <v>773</v>
      </c>
      <c r="B1052" s="22" t="s">
        <v>37</v>
      </c>
      <c r="C1052" s="22" t="s">
        <v>207</v>
      </c>
      <c r="D1052" s="22">
        <v>2</v>
      </c>
      <c r="E1052" s="22" t="s">
        <v>216</v>
      </c>
      <c r="F1052" s="22" t="s">
        <v>199</v>
      </c>
    </row>
    <row r="1053" spans="1:6" x14ac:dyDescent="0.35">
      <c r="A1053" s="22">
        <v>774</v>
      </c>
      <c r="B1053" s="22" t="s">
        <v>216</v>
      </c>
      <c r="C1053" s="22" t="s">
        <v>210</v>
      </c>
      <c r="D1053" s="22">
        <v>50</v>
      </c>
      <c r="E1053" s="22" t="s">
        <v>37</v>
      </c>
      <c r="F1053" s="22" t="s">
        <v>199</v>
      </c>
    </row>
    <row r="1054" spans="1:6" x14ac:dyDescent="0.35">
      <c r="A1054" s="22">
        <v>779</v>
      </c>
      <c r="B1054" s="22" t="s">
        <v>211</v>
      </c>
      <c r="C1054" s="39" t="s">
        <v>232</v>
      </c>
      <c r="D1054" s="22">
        <v>11.8</v>
      </c>
      <c r="E1054" s="22" t="s">
        <v>27</v>
      </c>
    </row>
    <row r="1055" spans="1:6" x14ac:dyDescent="0.35">
      <c r="A1055" s="22">
        <v>779</v>
      </c>
      <c r="B1055" s="22" t="s">
        <v>27</v>
      </c>
      <c r="C1055" s="22" t="s">
        <v>206</v>
      </c>
      <c r="D1055" s="22">
        <v>6</v>
      </c>
      <c r="E1055" s="22" t="s">
        <v>211</v>
      </c>
    </row>
    <row r="1056" spans="1:6" x14ac:dyDescent="0.35">
      <c r="A1056" s="22">
        <v>804</v>
      </c>
      <c r="B1056" s="22" t="s">
        <v>132</v>
      </c>
      <c r="C1056" s="22" t="s">
        <v>206</v>
      </c>
      <c r="D1056" s="22">
        <v>117</v>
      </c>
      <c r="E1056" s="22" t="s">
        <v>37</v>
      </c>
    </row>
    <row r="1057" spans="1:5" x14ac:dyDescent="0.35">
      <c r="A1057" s="22">
        <v>805</v>
      </c>
      <c r="B1057" s="22" t="s">
        <v>37</v>
      </c>
      <c r="C1057" s="22" t="s">
        <v>210</v>
      </c>
      <c r="D1057" s="22">
        <v>96.3</v>
      </c>
      <c r="E1057" s="22" t="s">
        <v>209</v>
      </c>
    </row>
    <row r="1058" spans="1:5" x14ac:dyDescent="0.35">
      <c r="A1058" s="22">
        <v>805</v>
      </c>
      <c r="B1058" s="22" t="s">
        <v>37</v>
      </c>
      <c r="C1058" s="22" t="s">
        <v>227</v>
      </c>
      <c r="D1058" s="22">
        <v>8.1999999999999993</v>
      </c>
      <c r="E1058" s="22" t="s">
        <v>209</v>
      </c>
    </row>
    <row r="1059" spans="1:5" x14ac:dyDescent="0.35">
      <c r="A1059" s="22">
        <v>810</v>
      </c>
      <c r="B1059" s="22" t="s">
        <v>223</v>
      </c>
      <c r="C1059" s="22" t="s">
        <v>210</v>
      </c>
      <c r="D1059" s="22">
        <v>20</v>
      </c>
      <c r="E1059" s="22" t="s">
        <v>29</v>
      </c>
    </row>
    <row r="1060" spans="1:5" x14ac:dyDescent="0.35">
      <c r="A1060" s="22">
        <v>827</v>
      </c>
      <c r="B1060" s="22" t="s">
        <v>37</v>
      </c>
      <c r="C1060" s="22" t="s">
        <v>215</v>
      </c>
      <c r="D1060" s="22">
        <v>10</v>
      </c>
      <c r="E1060" s="22" t="s">
        <v>29</v>
      </c>
    </row>
    <row r="1061" spans="1:5" x14ac:dyDescent="0.35">
      <c r="A1061" s="22">
        <v>830</v>
      </c>
      <c r="B1061" s="22" t="s">
        <v>38</v>
      </c>
      <c r="C1061" s="22" t="s">
        <v>207</v>
      </c>
      <c r="D1061" s="22">
        <v>1.2</v>
      </c>
      <c r="E1061" s="22" t="s">
        <v>37</v>
      </c>
    </row>
    <row r="1062" spans="1:5" x14ac:dyDescent="0.35">
      <c r="A1062" s="22">
        <v>843</v>
      </c>
      <c r="B1062" s="22" t="s">
        <v>37</v>
      </c>
      <c r="C1062" s="22" t="s">
        <v>210</v>
      </c>
      <c r="D1062" s="22">
        <v>3</v>
      </c>
      <c r="E1062" s="22" t="s">
        <v>209</v>
      </c>
    </row>
    <row r="1063" spans="1:5" x14ac:dyDescent="0.35">
      <c r="A1063" s="22">
        <v>856</v>
      </c>
      <c r="B1063" s="22" t="s">
        <v>208</v>
      </c>
      <c r="C1063" s="22" t="s">
        <v>215</v>
      </c>
      <c r="D1063" s="22">
        <v>0.2</v>
      </c>
      <c r="E1063" s="22" t="s">
        <v>40</v>
      </c>
    </row>
    <row r="1064" spans="1:5" x14ac:dyDescent="0.35">
      <c r="A1064" s="22">
        <v>859</v>
      </c>
      <c r="B1064" s="22" t="s">
        <v>219</v>
      </c>
      <c r="C1064" s="22" t="s">
        <v>218</v>
      </c>
      <c r="D1064" s="22">
        <v>5</v>
      </c>
      <c r="E1064" s="22" t="s">
        <v>209</v>
      </c>
    </row>
    <row r="1065" spans="1:5" x14ac:dyDescent="0.35">
      <c r="A1065" s="22">
        <v>860</v>
      </c>
      <c r="B1065" s="22" t="s">
        <v>219</v>
      </c>
      <c r="C1065" s="22" t="s">
        <v>218</v>
      </c>
      <c r="D1065" s="22">
        <v>7.5</v>
      </c>
      <c r="E1065" s="22" t="s">
        <v>38</v>
      </c>
    </row>
    <row r="1066" spans="1:5" x14ac:dyDescent="0.35">
      <c r="A1066" s="22">
        <v>864</v>
      </c>
      <c r="B1066" s="22" t="s">
        <v>27</v>
      </c>
      <c r="C1066" s="22" t="s">
        <v>207</v>
      </c>
      <c r="D1066" s="22">
        <v>0.5</v>
      </c>
      <c r="E1066" s="22" t="s">
        <v>37</v>
      </c>
    </row>
    <row r="1067" spans="1:5" x14ac:dyDescent="0.35">
      <c r="A1067" s="22">
        <v>871</v>
      </c>
      <c r="B1067" s="22" t="s">
        <v>37</v>
      </c>
      <c r="C1067" s="22" t="s">
        <v>210</v>
      </c>
      <c r="D1067" s="22">
        <v>5</v>
      </c>
      <c r="E1067" s="22" t="s">
        <v>29</v>
      </c>
    </row>
    <row r="1068" spans="1:5" x14ac:dyDescent="0.35">
      <c r="A1068" s="22">
        <v>874</v>
      </c>
      <c r="B1068" s="22" t="s">
        <v>205</v>
      </c>
      <c r="C1068" s="22" t="s">
        <v>215</v>
      </c>
      <c r="D1068" s="22">
        <v>5</v>
      </c>
      <c r="E1068" s="22" t="s">
        <v>29</v>
      </c>
    </row>
    <row r="1069" spans="1:5" x14ac:dyDescent="0.35">
      <c r="A1069" s="22">
        <v>874</v>
      </c>
      <c r="B1069" s="22" t="s">
        <v>205</v>
      </c>
      <c r="C1069" s="22" t="s">
        <v>210</v>
      </c>
      <c r="D1069" s="22">
        <v>4</v>
      </c>
      <c r="E1069" s="22" t="s">
        <v>29</v>
      </c>
    </row>
    <row r="1070" spans="1:5" x14ac:dyDescent="0.35">
      <c r="A1070" s="22">
        <v>886</v>
      </c>
      <c r="B1070" s="22" t="s">
        <v>233</v>
      </c>
      <c r="C1070" s="22" t="s">
        <v>210</v>
      </c>
      <c r="D1070" s="22">
        <v>50</v>
      </c>
      <c r="E1070" s="22" t="s">
        <v>211</v>
      </c>
    </row>
    <row r="1071" spans="1:5" x14ac:dyDescent="0.35">
      <c r="A1071" s="22">
        <v>898</v>
      </c>
      <c r="B1071" s="22" t="s">
        <v>205</v>
      </c>
      <c r="C1071" s="22" t="s">
        <v>207</v>
      </c>
      <c r="D1071" s="22">
        <v>0.9</v>
      </c>
      <c r="E1071" s="22" t="s">
        <v>37</v>
      </c>
    </row>
    <row r="1072" spans="1:5" x14ac:dyDescent="0.35">
      <c r="A1072" s="22">
        <v>916</v>
      </c>
      <c r="B1072" s="22" t="s">
        <v>233</v>
      </c>
      <c r="C1072" s="22" t="s">
        <v>210</v>
      </c>
      <c r="D1072" s="22">
        <v>45</v>
      </c>
      <c r="E1072" s="22" t="s">
        <v>209</v>
      </c>
    </row>
    <row r="1073" spans="1:6" x14ac:dyDescent="0.35">
      <c r="A1073" s="22">
        <v>916</v>
      </c>
      <c r="B1073" s="22" t="s">
        <v>233</v>
      </c>
      <c r="C1073" s="39" t="s">
        <v>230</v>
      </c>
      <c r="D1073" s="22">
        <v>0.7</v>
      </c>
      <c r="E1073" s="22" t="s">
        <v>209</v>
      </c>
    </row>
    <row r="1074" spans="1:6" x14ac:dyDescent="0.35">
      <c r="A1074" s="22">
        <v>916</v>
      </c>
      <c r="B1074" s="22" t="s">
        <v>233</v>
      </c>
      <c r="C1074" s="22" t="s">
        <v>206</v>
      </c>
      <c r="D1074" s="22">
        <v>2</v>
      </c>
      <c r="E1074" s="22" t="s">
        <v>209</v>
      </c>
    </row>
    <row r="1075" spans="1:6" x14ac:dyDescent="0.35">
      <c r="A1075" s="22">
        <v>916</v>
      </c>
      <c r="B1075" s="22" t="s">
        <v>233</v>
      </c>
      <c r="C1075" s="22" t="s">
        <v>235</v>
      </c>
      <c r="D1075" s="22">
        <v>2</v>
      </c>
      <c r="E1075" s="22" t="s">
        <v>209</v>
      </c>
    </row>
    <row r="1076" spans="1:6" x14ac:dyDescent="0.35">
      <c r="A1076" s="22">
        <v>917</v>
      </c>
      <c r="B1076" s="22" t="s">
        <v>216</v>
      </c>
      <c r="C1076" s="22" t="s">
        <v>210</v>
      </c>
      <c r="D1076" s="22">
        <v>200</v>
      </c>
      <c r="E1076" s="22" t="s">
        <v>234</v>
      </c>
      <c r="F1076" s="22" t="s">
        <v>199</v>
      </c>
    </row>
    <row r="1077" spans="1:6" x14ac:dyDescent="0.35">
      <c r="A1077" s="22">
        <v>919</v>
      </c>
      <c r="B1077" s="22" t="s">
        <v>35</v>
      </c>
      <c r="C1077" s="22" t="s">
        <v>207</v>
      </c>
      <c r="D1077" s="22">
        <v>0.3</v>
      </c>
      <c r="E1077" s="22" t="s">
        <v>216</v>
      </c>
      <c r="F1077" s="22" t="s">
        <v>199</v>
      </c>
    </row>
    <row r="1078" spans="1:6" x14ac:dyDescent="0.35">
      <c r="A1078" s="22">
        <v>937</v>
      </c>
      <c r="B1078" s="22" t="s">
        <v>37</v>
      </c>
      <c r="C1078" s="22" t="s">
        <v>207</v>
      </c>
      <c r="D1078" s="22">
        <v>2.5</v>
      </c>
      <c r="E1078" s="22" t="s">
        <v>216</v>
      </c>
      <c r="F1078" s="22" t="s">
        <v>199</v>
      </c>
    </row>
    <row r="1079" spans="1:6" x14ac:dyDescent="0.35">
      <c r="A1079" s="22">
        <v>942</v>
      </c>
      <c r="B1079" s="22" t="s">
        <v>216</v>
      </c>
      <c r="C1079" s="22" t="s">
        <v>210</v>
      </c>
      <c r="D1079" s="22">
        <v>80</v>
      </c>
      <c r="E1079" s="22" t="s">
        <v>233</v>
      </c>
      <c r="F1079" s="22" t="s">
        <v>199</v>
      </c>
    </row>
    <row r="1080" spans="1:6" x14ac:dyDescent="0.35">
      <c r="A1080" s="22">
        <v>979</v>
      </c>
      <c r="B1080" s="22" t="s">
        <v>205</v>
      </c>
      <c r="C1080" s="22" t="s">
        <v>215</v>
      </c>
      <c r="D1080" s="22">
        <v>6.7</v>
      </c>
      <c r="E1080" s="22" t="s">
        <v>29</v>
      </c>
    </row>
    <row r="1081" spans="1:6" x14ac:dyDescent="0.35">
      <c r="A1081" s="22">
        <v>982</v>
      </c>
      <c r="B1081" s="22" t="s">
        <v>37</v>
      </c>
      <c r="C1081" s="22" t="s">
        <v>206</v>
      </c>
      <c r="D1081" s="22">
        <v>5</v>
      </c>
      <c r="E1081" s="22" t="s">
        <v>29</v>
      </c>
    </row>
    <row r="1082" spans="1:6" x14ac:dyDescent="0.35">
      <c r="A1082" s="22">
        <v>989</v>
      </c>
      <c r="B1082" s="22" t="s">
        <v>211</v>
      </c>
      <c r="C1082" s="39" t="s">
        <v>232</v>
      </c>
      <c r="D1082" s="22">
        <v>8.4</v>
      </c>
      <c r="E1082" s="22" t="s">
        <v>27</v>
      </c>
    </row>
    <row r="1083" spans="1:6" x14ac:dyDescent="0.35">
      <c r="A1083" s="22">
        <v>1002</v>
      </c>
      <c r="B1083" s="22" t="s">
        <v>219</v>
      </c>
      <c r="C1083" s="22" t="s">
        <v>206</v>
      </c>
      <c r="D1083" s="22">
        <v>1</v>
      </c>
      <c r="E1083" s="22" t="s">
        <v>29</v>
      </c>
    </row>
    <row r="1084" spans="1:6" x14ac:dyDescent="0.35">
      <c r="A1084" s="22">
        <v>1022</v>
      </c>
      <c r="B1084" s="22" t="s">
        <v>40</v>
      </c>
      <c r="C1084" s="22" t="s">
        <v>206</v>
      </c>
      <c r="D1084" s="22">
        <v>0.5</v>
      </c>
      <c r="E1084" s="22" t="s">
        <v>223</v>
      </c>
    </row>
    <row r="1085" spans="1:6" x14ac:dyDescent="0.35">
      <c r="A1085" s="22">
        <v>1023</v>
      </c>
      <c r="B1085" s="22" t="s">
        <v>250</v>
      </c>
      <c r="C1085" s="22" t="s">
        <v>215</v>
      </c>
      <c r="D1085" s="22">
        <v>3</v>
      </c>
      <c r="E1085" s="22" t="s">
        <v>29</v>
      </c>
    </row>
    <row r="1086" spans="1:6" x14ac:dyDescent="0.35">
      <c r="A1086" s="22">
        <v>1023</v>
      </c>
      <c r="B1086" s="22" t="s">
        <v>250</v>
      </c>
      <c r="C1086" s="22" t="s">
        <v>206</v>
      </c>
      <c r="D1086" s="22">
        <v>2</v>
      </c>
      <c r="E1086" s="22" t="s">
        <v>29</v>
      </c>
    </row>
    <row r="1087" spans="1:6" x14ac:dyDescent="0.35">
      <c r="A1087" s="22">
        <v>1045</v>
      </c>
      <c r="B1087" s="22" t="s">
        <v>34</v>
      </c>
      <c r="C1087" s="22" t="s">
        <v>207</v>
      </c>
      <c r="D1087" s="22">
        <v>0.05</v>
      </c>
      <c r="E1087" s="22" t="s">
        <v>214</v>
      </c>
    </row>
    <row r="1088" spans="1:6" x14ac:dyDescent="0.35">
      <c r="A1088" s="22">
        <v>1046</v>
      </c>
      <c r="B1088" s="22" t="s">
        <v>212</v>
      </c>
      <c r="C1088" s="22" t="s">
        <v>207</v>
      </c>
      <c r="D1088" s="22">
        <v>0.05</v>
      </c>
      <c r="E1088" s="22" t="s">
        <v>214</v>
      </c>
    </row>
    <row r="1089" spans="1:6" x14ac:dyDescent="0.35">
      <c r="A1089" s="22">
        <v>1057</v>
      </c>
      <c r="B1089" s="22" t="s">
        <v>223</v>
      </c>
      <c r="C1089" s="22" t="s">
        <v>206</v>
      </c>
      <c r="D1089" s="22">
        <v>1</v>
      </c>
      <c r="E1089" s="22" t="s">
        <v>29</v>
      </c>
    </row>
    <row r="1090" spans="1:6" x14ac:dyDescent="0.35">
      <c r="A1090" s="22">
        <v>1060</v>
      </c>
      <c r="B1090" s="22" t="s">
        <v>37</v>
      </c>
      <c r="C1090" s="22" t="s">
        <v>210</v>
      </c>
      <c r="D1090" s="22">
        <v>5</v>
      </c>
      <c r="E1090" s="22" t="s">
        <v>209</v>
      </c>
    </row>
    <row r="1091" spans="1:6" x14ac:dyDescent="0.35">
      <c r="A1091" s="22">
        <v>1063</v>
      </c>
      <c r="B1091" s="22" t="s">
        <v>29</v>
      </c>
      <c r="C1091" s="22" t="s">
        <v>210</v>
      </c>
      <c r="D1091" s="22">
        <v>16.2</v>
      </c>
      <c r="E1091" s="22" t="s">
        <v>27</v>
      </c>
    </row>
    <row r="1092" spans="1:6" x14ac:dyDescent="0.35">
      <c r="A1092" s="22">
        <v>1072</v>
      </c>
      <c r="B1092" s="22" t="s">
        <v>37</v>
      </c>
      <c r="C1092" s="22" t="s">
        <v>215</v>
      </c>
      <c r="D1092" s="22">
        <v>2</v>
      </c>
      <c r="E1092" s="22" t="s">
        <v>251</v>
      </c>
    </row>
    <row r="1093" spans="1:6" x14ac:dyDescent="0.35">
      <c r="A1093" s="22">
        <v>1074</v>
      </c>
      <c r="B1093" s="22" t="s">
        <v>37</v>
      </c>
      <c r="C1093" s="22" t="s">
        <v>210</v>
      </c>
      <c r="D1093" s="22">
        <v>9.4</v>
      </c>
      <c r="E1093" s="22" t="s">
        <v>29</v>
      </c>
    </row>
    <row r="1094" spans="1:6" x14ac:dyDescent="0.35">
      <c r="A1094" s="22">
        <v>1075</v>
      </c>
      <c r="B1094" s="22" t="s">
        <v>37</v>
      </c>
      <c r="C1094" s="22" t="s">
        <v>215</v>
      </c>
      <c r="D1094" s="22">
        <v>0.7</v>
      </c>
      <c r="E1094" s="22" t="s">
        <v>29</v>
      </c>
    </row>
    <row r="1095" spans="1:6" x14ac:dyDescent="0.35">
      <c r="A1095" s="22">
        <v>1079</v>
      </c>
      <c r="B1095" s="22" t="s">
        <v>102</v>
      </c>
      <c r="C1095" s="22" t="s">
        <v>215</v>
      </c>
      <c r="D1095" s="22">
        <v>2.1</v>
      </c>
      <c r="E1095" s="22" t="s">
        <v>29</v>
      </c>
    </row>
    <row r="1096" spans="1:6" x14ac:dyDescent="0.35">
      <c r="A1096" s="22">
        <v>1097</v>
      </c>
      <c r="B1096" s="22" t="s">
        <v>216</v>
      </c>
      <c r="C1096" s="22" t="s">
        <v>210</v>
      </c>
      <c r="D1096" s="22">
        <v>50</v>
      </c>
      <c r="E1096" s="22" t="s">
        <v>209</v>
      </c>
      <c r="F1096" s="22" t="s">
        <v>199</v>
      </c>
    </row>
    <row r="1097" spans="1:6" x14ac:dyDescent="0.35">
      <c r="A1097" s="22">
        <v>1100</v>
      </c>
      <c r="B1097" s="22" t="s">
        <v>35</v>
      </c>
      <c r="C1097" s="22" t="s">
        <v>215</v>
      </c>
      <c r="D1097" s="22">
        <v>3.88</v>
      </c>
      <c r="E1097" s="22" t="s">
        <v>27</v>
      </c>
    </row>
    <row r="1098" spans="1:6" x14ac:dyDescent="0.35">
      <c r="A1098" s="22">
        <v>1105</v>
      </c>
      <c r="B1098" s="22" t="s">
        <v>216</v>
      </c>
      <c r="C1098" s="22" t="s">
        <v>206</v>
      </c>
      <c r="D1098" s="22">
        <v>11.1</v>
      </c>
      <c r="E1098" s="22" t="s">
        <v>37</v>
      </c>
      <c r="F1098" s="22" t="s">
        <v>199</v>
      </c>
    </row>
    <row r="1099" spans="1:6" x14ac:dyDescent="0.35">
      <c r="A1099" s="22">
        <v>1136</v>
      </c>
      <c r="B1099" s="22" t="s">
        <v>213</v>
      </c>
      <c r="C1099" s="39" t="s">
        <v>232</v>
      </c>
      <c r="D1099" s="22">
        <v>10.3</v>
      </c>
      <c r="E1099" s="22" t="s">
        <v>27</v>
      </c>
    </row>
    <row r="1100" spans="1:6" x14ac:dyDescent="0.35">
      <c r="A1100" s="22">
        <v>1162</v>
      </c>
      <c r="B1100" s="22" t="s">
        <v>27</v>
      </c>
      <c r="C1100" s="22" t="s">
        <v>206</v>
      </c>
      <c r="D1100" s="22">
        <v>12</v>
      </c>
      <c r="E1100" s="22" t="s">
        <v>37</v>
      </c>
    </row>
    <row r="1101" spans="1:6" x14ac:dyDescent="0.35">
      <c r="A1101" s="22">
        <v>1181</v>
      </c>
      <c r="B1101" s="22" t="s">
        <v>209</v>
      </c>
      <c r="C1101" s="22" t="s">
        <v>215</v>
      </c>
      <c r="D1101" s="22">
        <v>1.6</v>
      </c>
      <c r="E1101" s="22" t="s">
        <v>29</v>
      </c>
    </row>
    <row r="1102" spans="1:6" x14ac:dyDescent="0.35">
      <c r="A1102" s="22">
        <v>1206</v>
      </c>
      <c r="B1102" s="22" t="s">
        <v>209</v>
      </c>
      <c r="C1102" s="22" t="s">
        <v>215</v>
      </c>
      <c r="D1102" s="22">
        <v>1.8</v>
      </c>
      <c r="E1102" s="22" t="s">
        <v>37</v>
      </c>
    </row>
    <row r="1103" spans="1:6" x14ac:dyDescent="0.35">
      <c r="A1103" s="22">
        <v>1232</v>
      </c>
      <c r="B1103" s="22" t="s">
        <v>209</v>
      </c>
      <c r="C1103" s="22" t="s">
        <v>215</v>
      </c>
      <c r="D1103" s="22">
        <v>2.6</v>
      </c>
      <c r="E1103" s="22" t="s">
        <v>37</v>
      </c>
    </row>
    <row r="1104" spans="1:6" x14ac:dyDescent="0.35">
      <c r="A1104" s="22">
        <v>1246</v>
      </c>
      <c r="B1104" s="22" t="s">
        <v>27</v>
      </c>
      <c r="C1104" s="22" t="s">
        <v>206</v>
      </c>
      <c r="D1104" s="22">
        <v>4.9000000000000004</v>
      </c>
      <c r="E1104" s="22" t="s">
        <v>209</v>
      </c>
    </row>
    <row r="1105" spans="1:6" x14ac:dyDescent="0.35">
      <c r="A1105" s="22">
        <v>1247</v>
      </c>
      <c r="B1105" s="22" t="s">
        <v>234</v>
      </c>
      <c r="C1105" s="22" t="s">
        <v>210</v>
      </c>
      <c r="D1105" s="22">
        <v>40</v>
      </c>
      <c r="E1105" s="22" t="s">
        <v>38</v>
      </c>
    </row>
    <row r="1106" spans="1:6" x14ac:dyDescent="0.35">
      <c r="A1106" s="22">
        <v>1274</v>
      </c>
      <c r="B1106" s="22" t="s">
        <v>212</v>
      </c>
      <c r="C1106" s="22" t="s">
        <v>207</v>
      </c>
      <c r="D1106" s="22">
        <v>0.1</v>
      </c>
      <c r="E1106" s="22" t="s">
        <v>214</v>
      </c>
    </row>
    <row r="1107" spans="1:6" x14ac:dyDescent="0.35">
      <c r="A1107" s="22">
        <v>1280</v>
      </c>
      <c r="B1107" s="22" t="s">
        <v>37</v>
      </c>
      <c r="C1107" s="22" t="s">
        <v>235</v>
      </c>
      <c r="D1107" s="22">
        <v>6.8</v>
      </c>
      <c r="E1107" s="22" t="s">
        <v>209</v>
      </c>
    </row>
    <row r="1108" spans="1:6" x14ac:dyDescent="0.35">
      <c r="A1108" s="22">
        <v>1282</v>
      </c>
      <c r="B1108" s="22" t="s">
        <v>29</v>
      </c>
      <c r="C1108" s="22" t="s">
        <v>210</v>
      </c>
      <c r="D1108" s="22">
        <v>10</v>
      </c>
      <c r="E1108" s="22" t="s">
        <v>209</v>
      </c>
    </row>
    <row r="1109" spans="1:6" x14ac:dyDescent="0.35">
      <c r="A1109" s="22">
        <v>1299</v>
      </c>
      <c r="B1109" s="22" t="s">
        <v>233</v>
      </c>
      <c r="C1109" s="22" t="s">
        <v>235</v>
      </c>
      <c r="D1109" s="22">
        <v>1.8</v>
      </c>
      <c r="E1109" s="22" t="s">
        <v>209</v>
      </c>
    </row>
    <row r="1110" spans="1:6" x14ac:dyDescent="0.35">
      <c r="A1110" s="22">
        <v>1299</v>
      </c>
      <c r="B1110" s="22" t="s">
        <v>233</v>
      </c>
      <c r="C1110" s="22" t="s">
        <v>210</v>
      </c>
      <c r="D1110" s="22">
        <v>60</v>
      </c>
      <c r="E1110" s="22" t="s">
        <v>209</v>
      </c>
    </row>
    <row r="1111" spans="1:6" x14ac:dyDescent="0.35">
      <c r="A1111" s="22">
        <v>1299</v>
      </c>
      <c r="B1111" s="22" t="s">
        <v>233</v>
      </c>
      <c r="C1111" s="22" t="s">
        <v>206</v>
      </c>
      <c r="D1111" s="22">
        <v>1.2</v>
      </c>
      <c r="E1111" s="22" t="s">
        <v>209</v>
      </c>
    </row>
    <row r="1112" spans="1:6" x14ac:dyDescent="0.35">
      <c r="A1112" s="22">
        <v>1304</v>
      </c>
      <c r="B1112" s="22" t="s">
        <v>250</v>
      </c>
      <c r="C1112" s="22" t="s">
        <v>215</v>
      </c>
      <c r="D1112" s="22">
        <v>0.3</v>
      </c>
      <c r="E1112" s="22" t="s">
        <v>27</v>
      </c>
    </row>
    <row r="1113" spans="1:6" x14ac:dyDescent="0.35">
      <c r="A1113" s="22">
        <v>1310</v>
      </c>
      <c r="B1113" s="22" t="s">
        <v>29</v>
      </c>
      <c r="C1113" s="22" t="s">
        <v>210</v>
      </c>
      <c r="D1113" s="22">
        <v>10</v>
      </c>
      <c r="E1113" s="22" t="s">
        <v>209</v>
      </c>
    </row>
    <row r="1114" spans="1:6" x14ac:dyDescent="0.35">
      <c r="A1114" s="22">
        <v>1345</v>
      </c>
      <c r="B1114" s="22" t="s">
        <v>223</v>
      </c>
      <c r="C1114" s="22" t="s">
        <v>207</v>
      </c>
      <c r="D1114" s="22">
        <v>5</v>
      </c>
      <c r="E1114" s="22" t="s">
        <v>216</v>
      </c>
      <c r="F1114" s="22" t="s">
        <v>199</v>
      </c>
    </row>
  </sheetData>
  <conditionalFormatting sqref="H868:H899">
    <cfRule type="cellIs" dxfId="3" priority="2" stopIfTrue="1" operator="between">
      <formula>85</formula>
      <formula>89.9</formula>
    </cfRule>
    <cfRule type="cellIs" dxfId="2" priority="3" stopIfTrue="1" operator="between">
      <formula>89.9</formula>
      <formula>999999</formula>
    </cfRule>
    <cfRule type="cellIs" dxfId="1" priority="4" stopIfTrue="1" operator="equal">
      <formula>"n/a"</formula>
    </cfRule>
  </conditionalFormatting>
  <conditionalFormatting sqref="I868:I899">
    <cfRule type="cellIs" dxfId="0"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David Turnbull</cp:lastModifiedBy>
  <cp:lastPrinted>2020-02-05T11:34:53Z</cp:lastPrinted>
  <dcterms:created xsi:type="dcterms:W3CDTF">2020-01-22T14:21:35Z</dcterms:created>
  <dcterms:modified xsi:type="dcterms:W3CDTF">2024-02-08T14:54:38Z</dcterms:modified>
</cp:coreProperties>
</file>