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4\"/>
    </mc:Choice>
  </mc:AlternateContent>
  <xr:revisionPtr revIDLastSave="0" documentId="13_ncr:1_{9CB22FB4-8028-4638-A1DA-6527C4E432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<sst xmlns="http://schemas.openxmlformats.org/spreadsheetml/2006/main" count="3869" uniqueCount="191">
  <si>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</si>
  <si>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</si>
  <si>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</si>
  <si>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</si>
  <si>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</si>
  <si>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</si>
  <si>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</si>
  <si>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</si>
  <si>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</si>
  <si>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</si>
  <si>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</si>
  <si>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</si>
  <si>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</si>
  <si>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</si>
  <si>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</si>
  <si>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</si>
  <si>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</si>
  <si>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</si>
  <si>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</si>
  <si>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</si>
  <si>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</si>
  <si>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</si>
  <si>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</si>
  <si>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</si>
  <si>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</si>
  <si>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</si>
  <si>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</si>
  <si>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</si>
  <si>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</si>
  <si>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</si>
  <si>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</si>
  <si>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</si>
  <si>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</si>
  <si>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</si>
  <si>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</si>
  <si>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</si>
  <si>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</si>
  <si>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</si>
  <si>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</si>
  <si>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</si>
  <si>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</si>
  <si>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</si>
  <si>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</si>
  <si>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</si>
  <si>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</si>
  <si>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</si>
  <si>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</si>
  <si>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</si>
  <si>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</si>
  <si>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</si>
  <si>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</si>
  <si>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</si>
  <si>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</si>
  <si>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</si>
  <si>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</si>
  <si>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</si>
  <si>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</si>
  <si>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</si>
  <si>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</si>
  <si>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</si>
  <si>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</si>
  <si>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</si>
  <si>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</si>
  <si>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</si>
  <si>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</si>
  <si>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</si>
  <si>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</si>
  <si>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</si>
  <si>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</si>
  <si>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</si>
  <si>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</si>
  <si>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</si>
  <si>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</si>
  <si>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</si>
  <si>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</si>
  <si>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</si>
  <si>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</si>
  <si>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</si>
  <si>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</si>
  <si>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</si>
  <si>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</si>
  <si>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</si>
  <si>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</si>
  <si>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</si>
  <si>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</si>
  <si>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</si>
  <si>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</si>
  <si>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</si>
  <si>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</si>
  <si>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</si>
  <si>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</si>
  <si>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</si>
  <si>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</si>
  <si>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</si>
  <si>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</si>
  <si>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</si>
  <si>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</si>
  <si>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</si>
  <si>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</si>
  <si>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</si>
  <si>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</si>
  <si>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</si>
  <si>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</si>
  <si>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</si>
  <si>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</si>
  <si>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</si>
  <si>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</si>
  <si>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</si>
  <si>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</si>
  <si>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</si>
  <si>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</si>
  <si>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</si>
  <si>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</si>
  <si>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</si>
  <si>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</si>
  <si>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</si>
  <si>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</si>
  <si>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</si>
  <si>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</si>
  <si>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</si>
  <si>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</si>
  <si>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</si>
  <si>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</si>
  <si>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</si>
  <si>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</si>
  <si>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</si>
  <si>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</si>
  <si>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</si>
  <si>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</si>
  <si>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</si>
  <si>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</si>
  <si>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</si>
  <si>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</si>
  <si>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</si>
  <si>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</si>
  <si>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</si>
  <si>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</si>
  <si>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</si>
  <si>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</si>
  <si>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</si>
  <si>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</si>
  <si>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</si>
  <si>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</si>
  <si>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</si>
  <si>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</si>
  <si>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</si>
  <si>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</si>
  <si>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</si>
  <si>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</si>
  <si>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</si>
  <si>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</si>
  <si>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</si>
  <si>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</si>
  <si>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</si>
  <si>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</si>
  <si>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</si>
  <si>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</si>
  <si>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</si>
  <si>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</si>
  <si>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</si>
  <si>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</si>
  <si>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</si>
  <si>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</si>
  <si>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</si>
  <si>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</si>
  <si>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</si>
  <si>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</si>
  <si>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</si>
  <si>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</si>
  <si>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</si>
  <si>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</si>
  <si>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</si>
  <si>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</si>
  <si>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</si>
  <si>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</si>
  <si>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</si>
  <si>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</si>
  <si>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</si>
  <si>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</si>
  <si>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</si>
  <si>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</si>
  <si>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</si>
  <si>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</si>
  <si>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</si>
  <si>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Humberside FPO</t>
  </si>
  <si>
    <t>Pelagic Statistics: total landings (tonnes live weight) in 2024</t>
  </si>
  <si>
    <t xml:space="preserve">This weeks report includes swap numbers </t>
  </si>
  <si>
    <t>2023 landings are for the nearest comparable week last year (assuming an average delay of 2 weeks in notification of landings) therefore</t>
  </si>
  <si>
    <t>2023 uptake is of the final quota, after all swaps.</t>
  </si>
  <si>
    <t>Confirmed and estimated landings by UK vessels for 2024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</si>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</sst>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/SO%20Fisheries%20Group/Division%20J/Stats/Pelrep23/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185</v>
      </c>
      <c r="I1" s="70"/>
      <c r="J1" s="71" t="s">
        <v>0</v>
      </c>
      <c r="M1" s="72"/>
    </row>
    <row r="2" spans="2:25" x14ac:dyDescent="0.3">
      <c r="B2" s="1">
        <v>45399</v>
      </c>
      <c r="I2" s="74"/>
      <c r="M2" s="69"/>
      <c r="N2" s="71" t="s">
        <v>186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2023</v>
      </c>
      <c r="T6" s="192">
        <v>2024</v>
      </c>
      <c r="U6" s="89"/>
      <c r="X6" s="85" t="s">
        <v>14</v>
      </c>
    </row>
    <row r="7" spans="2:25" ht="11.9" customHeight="1" x14ac:dyDescent="0.3">
      <c r="B7" s="95"/>
      <c r="C7" s="96">
        <v>2023</v>
      </c>
      <c r="D7" s="97">
        <v>2024</v>
      </c>
      <c r="E7" s="98" t="s">
        <v>15</v>
      </c>
      <c r="F7" s="96">
        <v>2023</v>
      </c>
      <c r="G7" s="97">
        <v>2024</v>
      </c>
      <c r="H7" s="98" t="s">
        <v>15</v>
      </c>
      <c r="I7" s="96">
        <v>2023</v>
      </c>
      <c r="J7" s="97">
        <v>2024</v>
      </c>
      <c r="K7" s="99" t="s">
        <v>15</v>
      </c>
      <c r="L7" s="100"/>
      <c r="M7" s="96">
        <v>2023</v>
      </c>
      <c r="N7" s="97">
        <v>2024</v>
      </c>
      <c r="O7" s="191" t="s">
        <v>15</v>
      </c>
      <c r="P7" s="101">
        <v>2024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2023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0</v>
      </c>
      <c r="D9" s="68">
        <v>66.959999999999994</v>
      </c>
      <c r="E9" s="195" t="s">
        <v>64</v>
      </c>
      <c r="F9" s="196">
        <v>0</v>
      </c>
      <c r="G9" s="68">
        <v>0.47400000000000003</v>
      </c>
      <c r="H9" s="195" t="s">
        <v>64</v>
      </c>
      <c r="I9" s="196">
        <v>0</v>
      </c>
      <c r="J9" s="68">
        <v>1374.2750000000001</v>
      </c>
      <c r="K9" s="195" t="s">
        <v>64</v>
      </c>
      <c r="L9" s="196"/>
      <c r="M9" s="113">
        <v>0</v>
      </c>
      <c r="N9" s="196">
        <v>1441.7090000000001</v>
      </c>
      <c r="O9" s="195" t="s">
        <v>64</v>
      </c>
      <c r="P9" s="68">
        <v>96736</v>
      </c>
      <c r="Q9" s="68">
        <v>0</v>
      </c>
      <c r="R9" s="195">
        <v>0</v>
      </c>
      <c r="S9" s="195">
        <v>0</v>
      </c>
      <c r="T9" s="144">
        <v>1.490354159775058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0</v>
      </c>
      <c r="D10" s="68">
        <v>983.40000000000009</v>
      </c>
      <c r="E10" s="195" t="s">
        <v>64</v>
      </c>
      <c r="F10" s="196">
        <v>0</v>
      </c>
      <c r="G10" s="68">
        <v>15.69</v>
      </c>
      <c r="H10" s="195" t="s">
        <v>64</v>
      </c>
      <c r="I10" s="196">
        <v>0</v>
      </c>
      <c r="J10" s="68">
        <v>410.38200000000001</v>
      </c>
      <c r="K10" s="195" t="s">
        <v>64</v>
      </c>
      <c r="L10" s="196"/>
      <c r="M10" s="113">
        <v>0</v>
      </c>
      <c r="N10" s="196">
        <v>1409.472</v>
      </c>
      <c r="O10" s="195" t="s">
        <v>64</v>
      </c>
      <c r="P10" s="68">
        <v>959</v>
      </c>
      <c r="Q10" s="68">
        <v>0</v>
      </c>
      <c r="R10" s="195">
        <v>0</v>
      </c>
      <c r="S10" s="195">
        <v>0</v>
      </c>
      <c r="T10" s="144">
        <v>146.97309697601668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0</v>
      </c>
      <c r="D11" s="68">
        <v>51187.100000000006</v>
      </c>
      <c r="E11" s="195" t="s">
        <v>64</v>
      </c>
      <c r="F11" s="196">
        <v>0</v>
      </c>
      <c r="G11" s="68">
        <v>6000.5930000000053</v>
      </c>
      <c r="H11" s="195" t="s">
        <v>64</v>
      </c>
      <c r="I11" s="196">
        <v>0</v>
      </c>
      <c r="J11" s="68">
        <v>34617.148000000001</v>
      </c>
      <c r="K11" s="195" t="s">
        <v>64</v>
      </c>
      <c r="L11" s="196"/>
      <c r="M11" s="113">
        <v>0</v>
      </c>
      <c r="N11" s="196">
        <v>91804.841000000015</v>
      </c>
      <c r="O11" s="195" t="s">
        <v>64</v>
      </c>
      <c r="P11" s="68">
        <v>141157</v>
      </c>
      <c r="Q11" s="68">
        <v>22.094999999986612</v>
      </c>
      <c r="R11" s="195">
        <v>1.5652783779753474E-2</v>
      </c>
      <c r="S11" s="195">
        <v>0</v>
      </c>
      <c r="T11" s="144">
        <v>65.037398782915488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0</v>
      </c>
      <c r="D12" s="68">
        <v>5970.6900000000005</v>
      </c>
      <c r="E12" s="195" t="s">
        <v>64</v>
      </c>
      <c r="F12" s="196">
        <v>0</v>
      </c>
      <c r="G12" s="68">
        <v>0</v>
      </c>
      <c r="H12" s="195" t="s">
        <v>64</v>
      </c>
      <c r="I12" s="196">
        <v>0</v>
      </c>
      <c r="J12" s="68">
        <v>2390.83</v>
      </c>
      <c r="K12" s="195" t="s">
        <v>64</v>
      </c>
      <c r="L12" s="196"/>
      <c r="M12" s="113">
        <v>0</v>
      </c>
      <c r="N12" s="196">
        <v>8361.52</v>
      </c>
      <c r="O12" s="195" t="s">
        <v>64</v>
      </c>
      <c r="P12" s="68">
        <v>141157</v>
      </c>
      <c r="Q12" s="68">
        <v>0</v>
      </c>
      <c r="R12" s="195">
        <v>0</v>
      </c>
      <c r="S12" s="195">
        <v>0</v>
      </c>
      <c r="T12" s="144">
        <v>5.9235602910234704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0</v>
      </c>
      <c r="D13" s="68">
        <v>1.96</v>
      </c>
      <c r="E13" s="195" t="s">
        <v>64</v>
      </c>
      <c r="F13" s="196">
        <v>0</v>
      </c>
      <c r="G13" s="68">
        <v>8.0000000000000002E-3</v>
      </c>
      <c r="H13" s="195" t="s">
        <v>64</v>
      </c>
      <c r="I13" s="196">
        <v>0</v>
      </c>
      <c r="J13" s="68">
        <v>24.896000000000001</v>
      </c>
      <c r="K13" s="195" t="s">
        <v>64</v>
      </c>
      <c r="L13" s="196"/>
      <c r="M13" s="113">
        <v>0</v>
      </c>
      <c r="N13" s="196">
        <v>25.189</v>
      </c>
      <c r="O13" s="195" t="s">
        <v>64</v>
      </c>
      <c r="P13" s="68">
        <v>1090</v>
      </c>
      <c r="Q13" s="68">
        <v>2.5630000000000059</v>
      </c>
      <c r="R13" s="195">
        <v>0.23513761467889965</v>
      </c>
      <c r="S13" s="195">
        <v>0</v>
      </c>
      <c r="T13" s="144">
        <v>2.3109174311926606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8.0000000000000002E-3</v>
      </c>
      <c r="H14" s="195" t="s">
        <v>64</v>
      </c>
      <c r="I14" s="196">
        <v>0</v>
      </c>
      <c r="J14" s="68">
        <v>12.406999999999998</v>
      </c>
      <c r="K14" s="195" t="s">
        <v>64</v>
      </c>
      <c r="L14" s="196"/>
      <c r="M14" s="113">
        <v>0</v>
      </c>
      <c r="N14" s="196">
        <v>12.414999999999997</v>
      </c>
      <c r="O14" s="195" t="s">
        <v>64</v>
      </c>
      <c r="P14" s="68">
        <v>0</v>
      </c>
      <c r="Q14" s="68">
        <v>0.62300000000000288</v>
      </c>
      <c r="R14" s="195" t="s">
        <v>64</v>
      </c>
      <c r="S14" s="195">
        <v>0</v>
      </c>
      <c r="T14" s="144" t="s">
        <v>64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8.4640000000000004</v>
      </c>
      <c r="H16" s="195" t="s">
        <v>64</v>
      </c>
      <c r="I16" s="196">
        <v>0</v>
      </c>
      <c r="J16" s="68">
        <v>1924.0909999999992</v>
      </c>
      <c r="K16" s="195" t="s">
        <v>64</v>
      </c>
      <c r="L16" s="196"/>
      <c r="M16" s="113">
        <v>0</v>
      </c>
      <c r="N16" s="196">
        <v>1932.5549999999996</v>
      </c>
      <c r="O16" s="195" t="s">
        <v>64</v>
      </c>
      <c r="P16" s="68">
        <v>3669</v>
      </c>
      <c r="Q16" s="68">
        <v>18.256000000000313</v>
      </c>
      <c r="R16" s="195">
        <v>0.49757427091851492</v>
      </c>
      <c r="S16" s="195">
        <v>0</v>
      </c>
      <c r="T16" s="144">
        <v>52.672526573998354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0</v>
      </c>
      <c r="D17" s="68">
        <v>0.22</v>
      </c>
      <c r="E17" s="195" t="s">
        <v>64</v>
      </c>
      <c r="F17" s="196">
        <v>0</v>
      </c>
      <c r="G17" s="68">
        <v>142.85400000000001</v>
      </c>
      <c r="H17" s="195" t="s">
        <v>64</v>
      </c>
      <c r="I17" s="196">
        <v>0</v>
      </c>
      <c r="J17" s="68">
        <v>109.65600000000001</v>
      </c>
      <c r="K17" s="195" t="s">
        <v>64</v>
      </c>
      <c r="L17" s="196"/>
      <c r="M17" s="113">
        <v>0</v>
      </c>
      <c r="N17" s="196">
        <v>252.72999999999996</v>
      </c>
      <c r="O17" s="195" t="s">
        <v>64</v>
      </c>
      <c r="P17" s="68">
        <v>1244</v>
      </c>
      <c r="Q17" s="68">
        <v>0.15700000000001069</v>
      </c>
      <c r="R17" s="195">
        <v>1.2620578778135908E-2</v>
      </c>
      <c r="S17" s="195">
        <v>0</v>
      </c>
      <c r="T17" s="144">
        <v>20.315916398713824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5842.76</v>
      </c>
      <c r="K22" s="195" t="s">
        <v>64</v>
      </c>
      <c r="L22" s="196"/>
      <c r="M22" s="113">
        <v>0</v>
      </c>
      <c r="N22" s="196">
        <v>5842.76</v>
      </c>
      <c r="O22" s="195" t="s">
        <v>64</v>
      </c>
      <c r="P22" s="68">
        <v>7617</v>
      </c>
      <c r="Q22" s="68">
        <v>0</v>
      </c>
      <c r="R22" s="195">
        <v>0</v>
      </c>
      <c r="S22" s="195">
        <v>0</v>
      </c>
      <c r="T22" s="144">
        <v>76.706839963240128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0</v>
      </c>
      <c r="D23" s="68">
        <v>27052.06</v>
      </c>
      <c r="E23" s="195" t="s">
        <v>64</v>
      </c>
      <c r="F23" s="196">
        <v>0</v>
      </c>
      <c r="G23" s="68">
        <v>13.375</v>
      </c>
      <c r="H23" s="195" t="s">
        <v>64</v>
      </c>
      <c r="I23" s="196">
        <v>0</v>
      </c>
      <c r="J23" s="68">
        <v>74918.555000000008</v>
      </c>
      <c r="K23" s="195" t="s">
        <v>64</v>
      </c>
      <c r="L23" s="196"/>
      <c r="M23" s="113">
        <v>0</v>
      </c>
      <c r="N23" s="196">
        <v>101983.99</v>
      </c>
      <c r="O23" s="195" t="s">
        <v>64</v>
      </c>
      <c r="P23" s="68">
        <v>120163</v>
      </c>
      <c r="Q23" s="68">
        <v>13403.299999999988</v>
      </c>
      <c r="R23" s="195">
        <v>11.154265456088803</v>
      </c>
      <c r="S23" s="195">
        <v>0</v>
      </c>
      <c r="T23" s="144">
        <v>84.871374716010763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0</v>
      </c>
      <c r="D24" s="68">
        <v>27065.435000000001</v>
      </c>
      <c r="E24" s="195" t="s">
        <v>64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0</v>
      </c>
      <c r="N24" s="196">
        <v>27065.435000000001</v>
      </c>
      <c r="O24" s="195" t="s">
        <v>64</v>
      </c>
      <c r="P24" s="196">
        <v>0</v>
      </c>
      <c r="Q24" s="196">
        <v>0</v>
      </c>
      <c r="R24" s="195" t="s">
        <v>64</v>
      </c>
      <c r="S24" s="195">
        <v>0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187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188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45399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45378</v>
      </c>
      <c r="K7" s="33">
        <v>45385</v>
      </c>
      <c r="L7" s="33">
        <v>45392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3.89</v>
      </c>
      <c r="H10" s="151" t="s">
        <v>183</v>
      </c>
      <c r="I10" s="201">
        <v>-3.89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1.88</v>
      </c>
      <c r="H18" s="151" t="s">
        <v>183</v>
      </c>
      <c r="I18" s="201">
        <v>-1.88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3.43</v>
      </c>
      <c r="H19" s="151" t="s">
        <v>183</v>
      </c>
      <c r="I19" s="201">
        <v>-3.43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9.1999999999999993</v>
      </c>
      <c r="H20" s="151" t="s">
        <v>183</v>
      </c>
      <c r="I20" s="201">
        <v>-9.1999999999999993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9.4E-2</v>
      </c>
      <c r="H22" s="151" t="s">
        <v>183</v>
      </c>
      <c r="I22" s="201">
        <v>-9.4E-2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75" customHeight="1" x14ac:dyDescent="0.25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75" customHeight="1" x14ac:dyDescent="0.25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0.30000000000000004</v>
      </c>
      <c r="H26" s="151" t="s">
        <v>183</v>
      </c>
      <c r="I26" s="201">
        <v>-0.30000000000000004</v>
      </c>
      <c r="J26" s="202">
        <v>0</v>
      </c>
      <c r="K26" s="202">
        <v>0</v>
      </c>
      <c r="L26" s="202">
        <v>0</v>
      </c>
      <c r="M26" s="202">
        <v>0</v>
      </c>
      <c r="N26" s="11" t="s">
        <v>64</v>
      </c>
      <c r="O26" s="202">
        <v>0</v>
      </c>
      <c r="P26" s="41">
        <v>0</v>
      </c>
    </row>
    <row r="27" spans="2:16" s="2" customFormat="1" ht="10.75" customHeight="1" x14ac:dyDescent="0.25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1372.395</v>
      </c>
      <c r="H27" s="151" t="s">
        <v>183</v>
      </c>
      <c r="I27" s="201">
        <v>-1372.395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59.64</v>
      </c>
      <c r="H33" s="151" t="s">
        <v>183</v>
      </c>
      <c r="I33" s="201">
        <v>-59.64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75" customHeight="1" x14ac:dyDescent="0.3">
      <c r="B34" s="40" t="s">
        <v>184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75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1441.6290000000001</v>
      </c>
      <c r="H35" s="151" t="s">
        <v>183</v>
      </c>
      <c r="I35" s="201">
        <v>-1441.6290000000001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2">
        <v>0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0.08</v>
      </c>
      <c r="H39" s="151" t="s">
        <v>183</v>
      </c>
      <c r="I39" s="201">
        <v>-0.08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96736</v>
      </c>
      <c r="G42" s="131">
        <v>1441.7090000000001</v>
      </c>
      <c r="H42" s="156">
        <v>1.4903541597750578</v>
      </c>
      <c r="I42" s="132">
        <v>95294.290999999997</v>
      </c>
      <c r="J42" s="131">
        <v>0</v>
      </c>
      <c r="K42" s="131">
        <v>0</v>
      </c>
      <c r="L42" s="131">
        <v>0</v>
      </c>
      <c r="M42" s="131">
        <v>0</v>
      </c>
      <c r="N42" s="53" t="s">
        <v>64</v>
      </c>
      <c r="O42" s="131">
        <v>0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45378</v>
      </c>
      <c r="K47" s="33">
        <v>45385</v>
      </c>
      <c r="L47" s="33">
        <v>45392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308.11</v>
      </c>
      <c r="H50" s="151" t="s">
        <v>183</v>
      </c>
      <c r="I50" s="201">
        <v>-308.11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167.31</v>
      </c>
      <c r="H53" s="151" t="s">
        <v>183</v>
      </c>
      <c r="I53" s="201">
        <v>-167.31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19.100000000000001</v>
      </c>
      <c r="H58" s="151" t="s">
        <v>183</v>
      </c>
      <c r="I58" s="201">
        <v>-19.100000000000001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485.03</v>
      </c>
      <c r="H59" s="151" t="s">
        <v>183</v>
      </c>
      <c r="I59" s="201">
        <v>-485.03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979.55</v>
      </c>
      <c r="H60" s="151" t="s">
        <v>183</v>
      </c>
      <c r="I60" s="201">
        <v>-979.55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5.57</v>
      </c>
      <c r="H66" s="151" t="s">
        <v>183</v>
      </c>
      <c r="I66" s="201">
        <v>-5.57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49.221999999999994</v>
      </c>
      <c r="H67" s="151" t="s">
        <v>183</v>
      </c>
      <c r="I67" s="201">
        <v>-49.221999999999994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214.86</v>
      </c>
      <c r="H73" s="151" t="s">
        <v>183</v>
      </c>
      <c r="I73" s="201">
        <v>-214.86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184</v>
      </c>
      <c r="C74" s="130">
        <v>0</v>
      </c>
      <c r="D74" s="200">
        <v>0</v>
      </c>
      <c r="E74" s="200">
        <v>0</v>
      </c>
      <c r="F74" s="201">
        <v>0</v>
      </c>
      <c r="G74" s="202">
        <v>160.26999999999998</v>
      </c>
      <c r="H74" s="151" t="s">
        <v>183</v>
      </c>
      <c r="I74" s="201">
        <v>-160.26999999999998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1409.472</v>
      </c>
      <c r="H75" s="151" t="s">
        <v>183</v>
      </c>
      <c r="I75" s="201">
        <v>-1409.472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959</v>
      </c>
      <c r="G81" s="202"/>
      <c r="H81" s="151"/>
      <c r="I81" s="201">
        <v>959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959</v>
      </c>
      <c r="G82" s="131">
        <v>1409.472</v>
      </c>
      <c r="H82" s="156">
        <v>146.97309697601671</v>
      </c>
      <c r="I82" s="132">
        <v>-450.47199999999998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>
        <v>0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45378</v>
      </c>
      <c r="K90" s="33">
        <v>45385</v>
      </c>
      <c r="L90" s="33">
        <v>45392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26834.41</v>
      </c>
      <c r="H93" s="151" t="s">
        <v>183</v>
      </c>
      <c r="I93" s="201">
        <v>-26834.41</v>
      </c>
      <c r="J93" s="202">
        <v>0</v>
      </c>
      <c r="K93" s="202">
        <v>0</v>
      </c>
      <c r="L93" s="202">
        <v>4.0000000000873115E-2</v>
      </c>
      <c r="M93" s="202">
        <v>0.54000000000087311</v>
      </c>
      <c r="N93" s="11" t="s">
        <v>64</v>
      </c>
      <c r="O93" s="202">
        <v>0.14500000000043656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15342.289999999999</v>
      </c>
      <c r="H96" s="151" t="s">
        <v>183</v>
      </c>
      <c r="I96" s="201">
        <v>-15342.289999999999</v>
      </c>
      <c r="J96" s="202">
        <v>0</v>
      </c>
      <c r="K96" s="202">
        <v>0</v>
      </c>
      <c r="L96" s="202">
        <v>0</v>
      </c>
      <c r="M96" s="202">
        <v>3.7600000000002183</v>
      </c>
      <c r="N96" s="11" t="s">
        <v>64</v>
      </c>
      <c r="O96" s="202">
        <v>0.94000000000005457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76.221999999999994</v>
      </c>
      <c r="H97" s="151" t="s">
        <v>183</v>
      </c>
      <c r="I97" s="201">
        <v>-76.221999999999994</v>
      </c>
      <c r="J97" s="202">
        <v>8.0110000000000028</v>
      </c>
      <c r="K97" s="202">
        <v>4.539999999999992</v>
      </c>
      <c r="L97" s="202">
        <v>1.0300000000000011</v>
      </c>
      <c r="M97" s="202">
        <v>10.686999999999998</v>
      </c>
      <c r="N97" s="11" t="s">
        <v>64</v>
      </c>
      <c r="O97" s="202">
        <v>6.0669999999999984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10270.450000000001</v>
      </c>
      <c r="H101" s="151" t="s">
        <v>183</v>
      </c>
      <c r="I101" s="201">
        <v>-10270.450000000001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10619.329999999998</v>
      </c>
      <c r="H102" s="151" t="s">
        <v>183</v>
      </c>
      <c r="I102" s="201">
        <v>-10619.329999999998</v>
      </c>
      <c r="J102" s="202">
        <v>0</v>
      </c>
      <c r="K102" s="202">
        <v>0</v>
      </c>
      <c r="L102" s="202">
        <v>1.319999999999709</v>
      </c>
      <c r="M102" s="202">
        <v>0</v>
      </c>
      <c r="N102" s="11" t="s">
        <v>64</v>
      </c>
      <c r="O102" s="202">
        <v>0.32999999999992724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63142.702000000005</v>
      </c>
      <c r="H103" s="151" t="s">
        <v>183</v>
      </c>
      <c r="I103" s="201">
        <v>-63142.702000000005</v>
      </c>
      <c r="J103" s="202">
        <v>8.0110000000000028</v>
      </c>
      <c r="K103" s="202">
        <v>4.539999999999992</v>
      </c>
      <c r="L103" s="202">
        <v>2.3900000000005832</v>
      </c>
      <c r="M103" s="202">
        <v>14.987000000001089</v>
      </c>
      <c r="N103" s="11">
        <v>0</v>
      </c>
      <c r="O103" s="202">
        <v>7.4820000000004168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1.6739999999999997</v>
      </c>
      <c r="H105" s="151" t="s">
        <v>183</v>
      </c>
      <c r="I105" s="201">
        <v>-1.6739999999999997</v>
      </c>
      <c r="J105" s="202">
        <v>0.3849999999999999</v>
      </c>
      <c r="K105" s="202">
        <v>0</v>
      </c>
      <c r="L105" s="202">
        <v>0</v>
      </c>
      <c r="M105" s="202">
        <v>0.32999999999999985</v>
      </c>
      <c r="N105" s="11" t="s">
        <v>64</v>
      </c>
      <c r="O105" s="202">
        <v>0.17874999999999994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5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4.9000000000000009E-2</v>
      </c>
      <c r="H107" s="151" t="s">
        <v>183</v>
      </c>
      <c r="I107" s="201">
        <v>-4.9000000000000009E-2</v>
      </c>
      <c r="J107" s="202">
        <v>4.9999999999999992E-3</v>
      </c>
      <c r="K107" s="202">
        <v>0</v>
      </c>
      <c r="L107" s="202">
        <v>3.8000000000000006E-2</v>
      </c>
      <c r="M107" s="202">
        <v>0</v>
      </c>
      <c r="N107" s="11" t="s">
        <v>64</v>
      </c>
      <c r="O107" s="202">
        <v>1.0750000000000001E-2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75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1016.979</v>
      </c>
      <c r="H109" s="151" t="s">
        <v>183</v>
      </c>
      <c r="I109" s="201">
        <v>-1016.979</v>
      </c>
      <c r="J109" s="202">
        <v>0</v>
      </c>
      <c r="K109" s="202">
        <v>0</v>
      </c>
      <c r="L109" s="202">
        <v>-2.2737367544323206E-13</v>
      </c>
      <c r="M109" s="202">
        <v>2.2737367544323206E-13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9922.3909999999996</v>
      </c>
      <c r="H110" s="151" t="s">
        <v>183</v>
      </c>
      <c r="I110" s="201">
        <v>-9922.3909999999996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7.1199999999999974</v>
      </c>
      <c r="H111" s="151" t="s">
        <v>183</v>
      </c>
      <c r="I111" s="201">
        <v>-7.1199999999999974</v>
      </c>
      <c r="J111" s="202">
        <v>0.46199999999999708</v>
      </c>
      <c r="K111" s="202">
        <v>4.0000000000000036E-2</v>
      </c>
      <c r="L111" s="202">
        <v>1.8010000000000099</v>
      </c>
      <c r="M111" s="202">
        <v>0.54999999999999449</v>
      </c>
      <c r="N111" s="11" t="s">
        <v>64</v>
      </c>
      <c r="O111" s="202">
        <v>0.71325000000000038</v>
      </c>
      <c r="P111" s="41">
        <v>0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4.4000000000000011E-2</v>
      </c>
      <c r="H112" s="151" t="s">
        <v>183</v>
      </c>
      <c r="I112" s="201">
        <v>-4.4000000000000011E-2</v>
      </c>
      <c r="J112" s="202">
        <v>3.0000000000000027E-3</v>
      </c>
      <c r="K112" s="202">
        <v>1.0000000000000009E-3</v>
      </c>
      <c r="L112" s="202">
        <v>1.0000000000000009E-3</v>
      </c>
      <c r="M112" s="202">
        <v>0</v>
      </c>
      <c r="N112" s="11" t="s">
        <v>64</v>
      </c>
      <c r="O112" s="202">
        <v>1.2500000000000011E-3</v>
      </c>
      <c r="P112" s="41">
        <v>0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0.04</v>
      </c>
      <c r="H113" s="151" t="s">
        <v>183</v>
      </c>
      <c r="I113" s="201">
        <v>-0.04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2">
        <v>0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10789.204000000002</v>
      </c>
      <c r="H116" s="151" t="s">
        <v>183</v>
      </c>
      <c r="I116" s="201">
        <v>-10789.204000000002</v>
      </c>
      <c r="J116" s="202">
        <v>1.1300000000001091</v>
      </c>
      <c r="K116" s="202">
        <v>0</v>
      </c>
      <c r="L116" s="202">
        <v>3.0000000006111804E-3</v>
      </c>
      <c r="M116" s="202">
        <v>1.339999999999236</v>
      </c>
      <c r="N116" s="11" t="s">
        <v>64</v>
      </c>
      <c r="O116" s="202">
        <v>0.61824999999998909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184</v>
      </c>
      <c r="C117" s="130">
        <v>0</v>
      </c>
      <c r="D117" s="200">
        <v>0</v>
      </c>
      <c r="E117" s="200">
        <v>0</v>
      </c>
      <c r="F117" s="201">
        <v>0</v>
      </c>
      <c r="G117" s="202">
        <v>6871.8769999999995</v>
      </c>
      <c r="H117" s="151" t="s">
        <v>183</v>
      </c>
      <c r="I117" s="201">
        <v>-6871.8769999999995</v>
      </c>
      <c r="J117" s="202">
        <v>10.310999999999694</v>
      </c>
      <c r="K117" s="202">
        <v>0</v>
      </c>
      <c r="L117" s="202">
        <v>3403.0870000000032</v>
      </c>
      <c r="M117" s="202">
        <v>4.0749999999961801</v>
      </c>
      <c r="N117" s="11" t="s">
        <v>64</v>
      </c>
      <c r="O117" s="202">
        <v>854.36824999999976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91752.080000000016</v>
      </c>
      <c r="H118" s="151" t="s">
        <v>183</v>
      </c>
      <c r="I118" s="201">
        <v>-91752.080000000016</v>
      </c>
      <c r="J118" s="202">
        <v>20.306999999999803</v>
      </c>
      <c r="K118" s="202">
        <v>4.5809999999999924</v>
      </c>
      <c r="L118" s="202">
        <v>3407.3200000000043</v>
      </c>
      <c r="M118" s="202">
        <v>21.281999999996728</v>
      </c>
      <c r="N118" s="11" t="s">
        <v>64</v>
      </c>
      <c r="O118" s="202">
        <v>863.37250000000017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5.9000000000000011E-2</v>
      </c>
      <c r="H120" s="151" t="s">
        <v>183</v>
      </c>
      <c r="I120" s="201">
        <v>-5.9000000000000011E-2</v>
      </c>
      <c r="J120" s="202">
        <v>0</v>
      </c>
      <c r="K120" s="202">
        <v>0</v>
      </c>
      <c r="L120" s="202">
        <v>5.800000000000001E-2</v>
      </c>
      <c r="M120" s="202">
        <v>1.0000000000000009E-3</v>
      </c>
      <c r="N120" s="11" t="s">
        <v>64</v>
      </c>
      <c r="O120" s="202">
        <v>1.4750000000000003E-2</v>
      </c>
      <c r="P120" s="41">
        <v>0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17.841000000000015</v>
      </c>
      <c r="H122" s="151" t="s">
        <v>183</v>
      </c>
      <c r="I122" s="201">
        <v>-17.841000000000015</v>
      </c>
      <c r="J122" s="202">
        <v>0.95400000000001484</v>
      </c>
      <c r="K122" s="202">
        <v>0.20399999999999707</v>
      </c>
      <c r="L122" s="202">
        <v>0.13800000000013313</v>
      </c>
      <c r="M122" s="202">
        <v>0.30899999999986605</v>
      </c>
      <c r="N122" s="11" t="s">
        <v>64</v>
      </c>
      <c r="O122" s="202">
        <v>0.40125000000000277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34.861000000000033</v>
      </c>
      <c r="H123" s="151" t="s">
        <v>183</v>
      </c>
      <c r="I123" s="201">
        <v>-34.861000000000033</v>
      </c>
      <c r="J123" s="202">
        <v>0.73799999999999955</v>
      </c>
      <c r="K123" s="202">
        <v>0.22100000000000364</v>
      </c>
      <c r="L123" s="202">
        <v>6.3000000000073442E-2</v>
      </c>
      <c r="M123" s="202">
        <v>0.50299999999992906</v>
      </c>
      <c r="N123" s="11" t="s">
        <v>64</v>
      </c>
      <c r="O123" s="202">
        <v>0.38125000000000142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141157</v>
      </c>
      <c r="G125" s="131">
        <v>91804.841000000015</v>
      </c>
      <c r="H125" s="156">
        <v>65.037398782915488</v>
      </c>
      <c r="I125" s="132">
        <v>49352.158999999985</v>
      </c>
      <c r="J125" s="131">
        <v>21.998999999999818</v>
      </c>
      <c r="K125" s="131">
        <v>5.0059999999999931</v>
      </c>
      <c r="L125" s="131">
        <v>3407.5790000000043</v>
      </c>
      <c r="M125" s="131">
        <v>22.094999999996524</v>
      </c>
      <c r="N125" s="53" t="s">
        <v>64</v>
      </c>
      <c r="O125" s="131">
        <v>864.16975000000014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45378</v>
      </c>
      <c r="K130" s="33">
        <v>45385</v>
      </c>
      <c r="L130" s="33">
        <v>45392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2934.6800000000003</v>
      </c>
      <c r="H133" s="151" t="s">
        <v>183</v>
      </c>
      <c r="I133" s="201">
        <v>-2934.6800000000003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0.04</v>
      </c>
      <c r="H136" s="151" t="s">
        <v>183</v>
      </c>
      <c r="I136" s="201">
        <v>-0.04</v>
      </c>
      <c r="J136" s="202">
        <v>0</v>
      </c>
      <c r="K136" s="202">
        <v>0</v>
      </c>
      <c r="L136" s="202">
        <v>0</v>
      </c>
      <c r="M136" s="202">
        <v>0</v>
      </c>
      <c r="N136" s="11" t="s">
        <v>64</v>
      </c>
      <c r="O136" s="202">
        <v>0</v>
      </c>
      <c r="P136" s="41">
        <v>0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1381.6100000000001</v>
      </c>
      <c r="H141" s="151" t="s">
        <v>183</v>
      </c>
      <c r="I141" s="201">
        <v>-1381.6100000000001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488.97</v>
      </c>
      <c r="H142" s="151" t="s">
        <v>183</v>
      </c>
      <c r="I142" s="201">
        <v>-488.97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4805.3</v>
      </c>
      <c r="H143" s="151" t="s">
        <v>183</v>
      </c>
      <c r="I143" s="201">
        <v>-4805.3</v>
      </c>
      <c r="J143" s="202">
        <v>0</v>
      </c>
      <c r="K143" s="202">
        <v>0</v>
      </c>
      <c r="L143" s="202">
        <v>0</v>
      </c>
      <c r="M143" s="202">
        <v>0</v>
      </c>
      <c r="N143" s="11">
        <v>0</v>
      </c>
      <c r="O143" s="202">
        <v>0</v>
      </c>
      <c r="P143" s="41">
        <v>0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3556.2200000000003</v>
      </c>
      <c r="H156" s="151" t="s">
        <v>183</v>
      </c>
      <c r="I156" s="201">
        <v>-3556.2200000000003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184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8361.52</v>
      </c>
      <c r="H158" s="151" t="s">
        <v>183</v>
      </c>
      <c r="I158" s="201">
        <v>-8361.52</v>
      </c>
      <c r="J158" s="202">
        <v>0</v>
      </c>
      <c r="K158" s="202">
        <v>0</v>
      </c>
      <c r="L158" s="202">
        <v>0</v>
      </c>
      <c r="M158" s="202">
        <v>0</v>
      </c>
      <c r="N158" s="11" t="s">
        <v>64</v>
      </c>
      <c r="O158" s="202">
        <v>0</v>
      </c>
      <c r="P158" s="41">
        <v>0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141157</v>
      </c>
      <c r="G165" s="131">
        <v>8361.52</v>
      </c>
      <c r="H165" s="156">
        <v>5.9235602910234704</v>
      </c>
      <c r="I165" s="132">
        <v>132795.48000000001</v>
      </c>
      <c r="J165" s="131">
        <v>0</v>
      </c>
      <c r="K165" s="131">
        <v>0</v>
      </c>
      <c r="L165" s="131">
        <v>0</v>
      </c>
      <c r="M165" s="131">
        <v>0</v>
      </c>
      <c r="N165" s="53" t="s">
        <v>64</v>
      </c>
      <c r="O165" s="131">
        <v>0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45378</v>
      </c>
      <c r="K173" s="33">
        <v>45385</v>
      </c>
      <c r="L173" s="33">
        <v>45392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0.04</v>
      </c>
      <c r="H176" s="151" t="s">
        <v>183</v>
      </c>
      <c r="I176" s="201">
        <v>-0.04</v>
      </c>
      <c r="J176" s="202">
        <v>0</v>
      </c>
      <c r="K176" s="202">
        <v>0</v>
      </c>
      <c r="L176" s="202">
        <v>0.04</v>
      </c>
      <c r="M176" s="202">
        <v>0</v>
      </c>
      <c r="N176" s="11" t="s">
        <v>64</v>
      </c>
      <c r="O176" s="202">
        <v>0.01</v>
      </c>
      <c r="P176" s="41">
        <v>0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0.33</v>
      </c>
      <c r="H177" s="151" t="s">
        <v>183</v>
      </c>
      <c r="I177" s="201">
        <v>-0.33</v>
      </c>
      <c r="J177" s="202">
        <v>0</v>
      </c>
      <c r="K177" s="202">
        <v>0</v>
      </c>
      <c r="L177" s="202">
        <v>0.33</v>
      </c>
      <c r="M177" s="202">
        <v>0</v>
      </c>
      <c r="N177" s="11" t="s">
        <v>64</v>
      </c>
      <c r="O177" s="202">
        <v>8.2500000000000004E-2</v>
      </c>
      <c r="P177" s="41">
        <v>0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0.63000000000000012</v>
      </c>
      <c r="H179" s="151" t="s">
        <v>183</v>
      </c>
      <c r="I179" s="201">
        <v>-0.63000000000000012</v>
      </c>
      <c r="J179" s="202">
        <v>3.3649999999999993</v>
      </c>
      <c r="K179" s="202">
        <v>3.0000000000000027E-2</v>
      </c>
      <c r="L179" s="202">
        <v>0.21000000000000008</v>
      </c>
      <c r="M179" s="202">
        <v>1.0000000000000009E-2</v>
      </c>
      <c r="N179" s="11" t="s">
        <v>64</v>
      </c>
      <c r="O179" s="202">
        <v>0.90374999999999983</v>
      </c>
      <c r="P179" s="41">
        <v>0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12.98</v>
      </c>
      <c r="H180" s="151" t="s">
        <v>183</v>
      </c>
      <c r="I180" s="201">
        <v>-12.98</v>
      </c>
      <c r="J180" s="202">
        <v>0.18999999999999995</v>
      </c>
      <c r="K180" s="202">
        <v>0.91999999999999948</v>
      </c>
      <c r="L180" s="202">
        <v>2.1699999999999982</v>
      </c>
      <c r="M180" s="202">
        <v>0.92000000000000259</v>
      </c>
      <c r="N180" s="11" t="s">
        <v>64</v>
      </c>
      <c r="O180" s="202">
        <v>1.05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0.96</v>
      </c>
      <c r="H185" s="151" t="s">
        <v>183</v>
      </c>
      <c r="I185" s="201">
        <v>-0.96</v>
      </c>
      <c r="J185" s="202">
        <v>0</v>
      </c>
      <c r="K185" s="202">
        <v>0</v>
      </c>
      <c r="L185" s="202">
        <v>0.96</v>
      </c>
      <c r="M185" s="202">
        <v>0</v>
      </c>
      <c r="N185" s="11" t="s">
        <v>64</v>
      </c>
      <c r="O185" s="202">
        <v>0.24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14.940000000000001</v>
      </c>
      <c r="H186" s="151" t="s">
        <v>183</v>
      </c>
      <c r="I186" s="201">
        <v>-14.940000000000001</v>
      </c>
      <c r="J186" s="202">
        <v>3.5549999999999993</v>
      </c>
      <c r="K186" s="202">
        <v>0.94999999999999951</v>
      </c>
      <c r="L186" s="202">
        <v>3.7099999999999982</v>
      </c>
      <c r="M186" s="202">
        <v>0.9300000000000026</v>
      </c>
      <c r="N186" s="11" t="s">
        <v>64</v>
      </c>
      <c r="O186" s="202">
        <v>2.2862499999999999</v>
      </c>
      <c r="P186" s="41">
        <v>0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0.55700000000000005</v>
      </c>
      <c r="H188" s="151" t="s">
        <v>183</v>
      </c>
      <c r="I188" s="201">
        <v>-0.55700000000000005</v>
      </c>
      <c r="J188" s="202">
        <v>2.200000000000002E-2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5.5000000000000049E-3</v>
      </c>
      <c r="P188" s="41">
        <v>0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1.1990000000000001</v>
      </c>
      <c r="H193" s="151" t="s">
        <v>183</v>
      </c>
      <c r="I193" s="201">
        <v>-1.1990000000000001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7.0030000000000001</v>
      </c>
      <c r="H196" s="151" t="s">
        <v>183</v>
      </c>
      <c r="I196" s="201">
        <v>-7.0030000000000001</v>
      </c>
      <c r="J196" s="202">
        <v>0.76000000000000045</v>
      </c>
      <c r="K196" s="202">
        <v>0</v>
      </c>
      <c r="L196" s="202">
        <v>0.19200000000000061</v>
      </c>
      <c r="M196" s="202">
        <v>1.0899999999999999</v>
      </c>
      <c r="N196" s="11" t="s">
        <v>64</v>
      </c>
      <c r="O196" s="202">
        <v>0.51050000000000018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1.482</v>
      </c>
      <c r="H199" s="151" t="s">
        <v>183</v>
      </c>
      <c r="I199" s="201">
        <v>-1.482</v>
      </c>
      <c r="J199" s="202">
        <v>0.13900000000000001</v>
      </c>
      <c r="K199" s="202">
        <v>0</v>
      </c>
      <c r="L199" s="202">
        <v>0</v>
      </c>
      <c r="M199" s="202">
        <v>0.25100000000000033</v>
      </c>
      <c r="N199" s="11" t="s">
        <v>64</v>
      </c>
      <c r="O199" s="202">
        <v>9.7500000000000087E-2</v>
      </c>
      <c r="P199" s="41">
        <v>0</v>
      </c>
      <c r="Q199" s="158"/>
      <c r="R199" s="153"/>
    </row>
    <row r="200" spans="1:20" s="55" customFormat="1" ht="10.75" customHeight="1" x14ac:dyDescent="0.3">
      <c r="A200" s="176"/>
      <c r="B200" s="40" t="s">
        <v>184</v>
      </c>
      <c r="C200" s="130">
        <v>0</v>
      </c>
      <c r="D200" s="200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25.181000000000001</v>
      </c>
      <c r="H201" s="151" t="s">
        <v>183</v>
      </c>
      <c r="I201" s="201">
        <v>-25.181000000000001</v>
      </c>
      <c r="J201" s="202">
        <v>4.476</v>
      </c>
      <c r="K201" s="202">
        <v>0.94999999999999951</v>
      </c>
      <c r="L201" s="202">
        <v>3.9019999999999988</v>
      </c>
      <c r="M201" s="202">
        <v>2.2710000000000026</v>
      </c>
      <c r="N201" s="11" t="s">
        <v>64</v>
      </c>
      <c r="O201" s="202">
        <v>2.89975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7.0000000000000001E-3</v>
      </c>
      <c r="H203" s="151" t="s">
        <v>183</v>
      </c>
      <c r="I203" s="201">
        <v>-7.0000000000000001E-3</v>
      </c>
      <c r="J203" s="202">
        <v>0</v>
      </c>
      <c r="K203" s="202">
        <v>0</v>
      </c>
      <c r="L203" s="202">
        <v>7.0000000000000001E-3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1E-3</v>
      </c>
      <c r="H205" s="151" t="s">
        <v>183</v>
      </c>
      <c r="I205" s="201">
        <v>-1E-3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1090</v>
      </c>
      <c r="G208" s="131">
        <v>25.189</v>
      </c>
      <c r="H208" s="156">
        <v>2.3109174311926606</v>
      </c>
      <c r="I208" s="132">
        <v>1064.8109999999999</v>
      </c>
      <c r="J208" s="131">
        <v>4.476</v>
      </c>
      <c r="K208" s="131">
        <v>0.94999999999999951</v>
      </c>
      <c r="L208" s="131">
        <v>3.9089999999999989</v>
      </c>
      <c r="M208" s="131">
        <v>2.2710000000000026</v>
      </c>
      <c r="N208" s="53" t="s">
        <v>64</v>
      </c>
      <c r="O208" s="131">
        <v>2.9015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45378</v>
      </c>
      <c r="K213" s="33">
        <v>45385</v>
      </c>
      <c r="L213" s="33">
        <v>45392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3.2049999999999992</v>
      </c>
      <c r="K219" s="202">
        <v>0</v>
      </c>
      <c r="L219" s="202">
        <v>0</v>
      </c>
      <c r="M219" s="202">
        <v>0</v>
      </c>
      <c r="N219" s="11" t="s">
        <v>64</v>
      </c>
      <c r="O219" s="202">
        <v>0.8012499999999998</v>
      </c>
      <c r="P219" s="41">
        <v>0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7.93</v>
      </c>
      <c r="H220" s="151" t="s">
        <v>183</v>
      </c>
      <c r="I220" s="201">
        <v>-7.93</v>
      </c>
      <c r="J220" s="202">
        <v>0</v>
      </c>
      <c r="K220" s="202">
        <v>0</v>
      </c>
      <c r="L220" s="202">
        <v>1.4299999999999988</v>
      </c>
      <c r="M220" s="202">
        <v>8.0000000000000959E-2</v>
      </c>
      <c r="N220" s="11" t="s">
        <v>64</v>
      </c>
      <c r="O220" s="202">
        <v>0.37749999999999995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5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7.93</v>
      </c>
      <c r="H226" s="151" t="s">
        <v>183</v>
      </c>
      <c r="I226" s="201">
        <v>-7.93</v>
      </c>
      <c r="J226" s="202">
        <v>3.2049999999999992</v>
      </c>
      <c r="K226" s="202">
        <v>0</v>
      </c>
      <c r="L226" s="202">
        <v>1.4299999999999988</v>
      </c>
      <c r="M226" s="202">
        <v>8.0000000000000959E-2</v>
      </c>
      <c r="N226" s="11">
        <v>0</v>
      </c>
      <c r="O226" s="202">
        <v>1.1787499999999997</v>
      </c>
      <c r="P226" s="41">
        <v>0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0.55700000000000005</v>
      </c>
      <c r="H228" s="151" t="s">
        <v>183</v>
      </c>
      <c r="I228" s="201">
        <v>-0.55700000000000005</v>
      </c>
      <c r="J228" s="202">
        <v>2.200000000000002E-2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5.5000000000000049E-3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5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5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0.76300000000000001</v>
      </c>
      <c r="H236" s="151" t="s">
        <v>183</v>
      </c>
      <c r="I236" s="201">
        <v>-0.76300000000000001</v>
      </c>
      <c r="J236" s="202">
        <v>0.57000000000000006</v>
      </c>
      <c r="K236" s="202">
        <v>0</v>
      </c>
      <c r="L236" s="202">
        <v>1.2000000000000011E-2</v>
      </c>
      <c r="M236" s="202">
        <v>0</v>
      </c>
      <c r="N236" s="11" t="s">
        <v>64</v>
      </c>
      <c r="O236" s="202">
        <v>0.14550000000000002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1.482</v>
      </c>
      <c r="H239" s="151" t="s">
        <v>183</v>
      </c>
      <c r="I239" s="201">
        <v>-1.482</v>
      </c>
      <c r="J239" s="202">
        <v>0.13900000000000001</v>
      </c>
      <c r="K239" s="202">
        <v>0</v>
      </c>
      <c r="L239" s="202">
        <v>0</v>
      </c>
      <c r="M239" s="202">
        <v>0.25100000000000033</v>
      </c>
      <c r="N239" s="11" t="s">
        <v>64</v>
      </c>
      <c r="O239" s="202">
        <v>9.7500000000000087E-2</v>
      </c>
      <c r="P239" s="41">
        <v>0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0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s">
        <v>64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0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s">
        <v>64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7.0000000000000001E-3</v>
      </c>
      <c r="H243" s="151" t="s">
        <v>183</v>
      </c>
      <c r="I243" s="201">
        <v>-7.0000000000000001E-3</v>
      </c>
      <c r="J243" s="202">
        <v>0</v>
      </c>
      <c r="K243" s="202">
        <v>0</v>
      </c>
      <c r="L243" s="202">
        <v>7.0000000000000001E-3</v>
      </c>
      <c r="M243" s="202">
        <v>0</v>
      </c>
      <c r="N243" s="11" t="s">
        <v>64</v>
      </c>
      <c r="O243" s="202">
        <v>1.75E-3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1E-3</v>
      </c>
      <c r="H245" s="151" t="s">
        <v>183</v>
      </c>
      <c r="I245" s="201">
        <v>-1E-3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0</v>
      </c>
      <c r="D248" s="131" t="e">
        <v>#N/A</v>
      </c>
      <c r="E248" s="131" t="e">
        <v>#N/A</v>
      </c>
      <c r="F248" s="132">
        <v>0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1.748999999999997</v>
      </c>
      <c r="M248" s="131" t="e">
        <v>#N/A</v>
      </c>
      <c r="N248" s="53" t="s">
        <v>64</v>
      </c>
      <c r="O248" s="131" t="e">
        <v>#N/A</v>
      </c>
      <c r="P248" s="49">
        <v>0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45378</v>
      </c>
      <c r="K256" s="33">
        <v>45385</v>
      </c>
      <c r="L256" s="33">
        <v>45392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184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45378</v>
      </c>
      <c r="K296" s="33">
        <v>45385</v>
      </c>
      <c r="L296" s="33">
        <v>45392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75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33.273999999999994</v>
      </c>
      <c r="H303" s="151" t="s">
        <v>183</v>
      </c>
      <c r="I303" s="201">
        <v>-33.273999999999994</v>
      </c>
      <c r="J303" s="202">
        <v>1.7740000000000009</v>
      </c>
      <c r="K303" s="202">
        <v>2.6500000000000057</v>
      </c>
      <c r="L303" s="202">
        <v>3.2859999999999943</v>
      </c>
      <c r="M303" s="202">
        <v>8.5999999999999979</v>
      </c>
      <c r="N303" s="11" t="s">
        <v>64</v>
      </c>
      <c r="O303" s="202">
        <v>4.0774999999999997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75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33.273999999999994</v>
      </c>
      <c r="H309" s="151" t="s">
        <v>183</v>
      </c>
      <c r="I309" s="201">
        <v>-33.273999999999994</v>
      </c>
      <c r="J309" s="202">
        <v>1.7740000000000009</v>
      </c>
      <c r="K309" s="202">
        <v>2.6500000000000057</v>
      </c>
      <c r="L309" s="202">
        <v>3.2859999999999943</v>
      </c>
      <c r="M309" s="202">
        <v>8.5999999999999979</v>
      </c>
      <c r="N309" s="11">
        <v>0</v>
      </c>
      <c r="O309" s="202">
        <v>4.0774999999999997</v>
      </c>
      <c r="P309" s="41">
        <v>0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9.3059999999999992</v>
      </c>
      <c r="H311" s="151" t="s">
        <v>183</v>
      </c>
      <c r="I311" s="201">
        <v>-9.3059999999999992</v>
      </c>
      <c r="J311" s="202">
        <v>1.3909999999999991</v>
      </c>
      <c r="K311" s="202">
        <v>0</v>
      </c>
      <c r="L311" s="202">
        <v>0</v>
      </c>
      <c r="M311" s="202">
        <v>0</v>
      </c>
      <c r="N311" s="11" t="s">
        <v>64</v>
      </c>
      <c r="O311" s="202">
        <v>0.34774999999999978</v>
      </c>
      <c r="P311" s="41">
        <v>0</v>
      </c>
      <c r="R311" s="153"/>
    </row>
    <row r="312" spans="2:18" s="158" customFormat="1" ht="10.75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0</v>
      </c>
      <c r="H314" s="151">
        <v>0</v>
      </c>
      <c r="I314" s="201">
        <v>0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75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75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75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75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0.127</v>
      </c>
      <c r="H318" s="151" t="s">
        <v>183</v>
      </c>
      <c r="I318" s="201">
        <v>-0.127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75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11.439999999999998</v>
      </c>
      <c r="H319" s="151" t="s">
        <v>183</v>
      </c>
      <c r="I319" s="201">
        <v>-11.439999999999998</v>
      </c>
      <c r="J319" s="202">
        <v>1.620000000000001</v>
      </c>
      <c r="K319" s="202">
        <v>0</v>
      </c>
      <c r="L319" s="202">
        <v>1.222999999999999</v>
      </c>
      <c r="M319" s="202">
        <v>1.9999999999999574E-2</v>
      </c>
      <c r="N319" s="11" t="s">
        <v>64</v>
      </c>
      <c r="O319" s="202">
        <v>0.71574999999999989</v>
      </c>
      <c r="P319" s="41">
        <v>0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8.3919999999999995</v>
      </c>
      <c r="H322" s="151" t="s">
        <v>183</v>
      </c>
      <c r="I322" s="201">
        <v>-8.3919999999999995</v>
      </c>
      <c r="J322" s="202">
        <v>0.83200000000000029</v>
      </c>
      <c r="K322" s="202">
        <v>0</v>
      </c>
      <c r="L322" s="202">
        <v>0</v>
      </c>
      <c r="M322" s="202">
        <v>5.016</v>
      </c>
      <c r="N322" s="11" t="s">
        <v>64</v>
      </c>
      <c r="O322" s="202">
        <v>1.4620000000000002</v>
      </c>
      <c r="P322" s="41">
        <v>0</v>
      </c>
      <c r="R322" s="153"/>
    </row>
    <row r="323" spans="2:254" s="158" customFormat="1" ht="10.75" customHeight="1" x14ac:dyDescent="0.3">
      <c r="B323" s="40" t="s">
        <v>184</v>
      </c>
      <c r="C323" s="130">
        <v>0</v>
      </c>
      <c r="D323" s="200">
        <v>0</v>
      </c>
      <c r="E323" s="200">
        <v>0</v>
      </c>
      <c r="F323" s="201">
        <v>0</v>
      </c>
      <c r="G323" s="202">
        <v>1870.0159999999996</v>
      </c>
      <c r="H323" s="151" t="s">
        <v>183</v>
      </c>
      <c r="I323" s="201">
        <v>-1870.0159999999996</v>
      </c>
      <c r="J323" s="202">
        <v>5.419999999999618</v>
      </c>
      <c r="K323" s="202">
        <v>0</v>
      </c>
      <c r="L323" s="202">
        <v>103.32599999999979</v>
      </c>
      <c r="M323" s="202">
        <v>4.6200000000003456</v>
      </c>
      <c r="N323" s="11" t="s">
        <v>64</v>
      </c>
      <c r="O323" s="202">
        <v>28.34149999999994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1932.5549999999996</v>
      </c>
      <c r="H324" s="151" t="s">
        <v>183</v>
      </c>
      <c r="I324" s="201">
        <v>-1932.5549999999996</v>
      </c>
      <c r="J324" s="202">
        <v>11.036999999999619</v>
      </c>
      <c r="K324" s="202">
        <v>2.6500000000000057</v>
      </c>
      <c r="L324" s="202">
        <v>107.83499999999978</v>
      </c>
      <c r="M324" s="202">
        <v>18.256000000000341</v>
      </c>
      <c r="N324" s="11" t="s">
        <v>64</v>
      </c>
      <c r="O324" s="202">
        <v>34.944499999999934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0</v>
      </c>
      <c r="H328" s="151">
        <v>0</v>
      </c>
      <c r="I328" s="201">
        <v>0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3669</v>
      </c>
      <c r="G331" s="131">
        <v>1932.5549999999996</v>
      </c>
      <c r="H331" s="156">
        <v>52.672526573998354</v>
      </c>
      <c r="I331" s="132">
        <v>1736.4450000000004</v>
      </c>
      <c r="J331" s="131">
        <v>11.03699999999958</v>
      </c>
      <c r="K331" s="131">
        <v>2.6500000000000909</v>
      </c>
      <c r="L331" s="131">
        <v>107.83499999999981</v>
      </c>
      <c r="M331" s="131">
        <v>18.256000000000341</v>
      </c>
      <c r="N331" s="53" t="s">
        <v>64</v>
      </c>
      <c r="O331" s="131">
        <v>34.944499999999955</v>
      </c>
      <c r="P331" s="49">
        <v>47.691510824307187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45378</v>
      </c>
      <c r="K339" s="33">
        <v>45385</v>
      </c>
      <c r="L339" s="33">
        <v>45392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32.22</v>
      </c>
      <c r="H342" s="151" t="s">
        <v>183</v>
      </c>
      <c r="I342" s="201">
        <v>-32.22</v>
      </c>
      <c r="J342" s="202">
        <v>0</v>
      </c>
      <c r="K342" s="202">
        <v>0</v>
      </c>
      <c r="L342" s="202">
        <v>0</v>
      </c>
      <c r="M342" s="202">
        <v>0</v>
      </c>
      <c r="N342" s="11" t="s">
        <v>64</v>
      </c>
      <c r="O342" s="202">
        <v>0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16.55</v>
      </c>
      <c r="H345" s="151" t="s">
        <v>183</v>
      </c>
      <c r="I345" s="201">
        <v>-16.55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48.769999999999996</v>
      </c>
      <c r="H352" s="151" t="s">
        <v>183</v>
      </c>
      <c r="I352" s="201">
        <v>-48.769999999999996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>
        <v>0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75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75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0.29099999999999998</v>
      </c>
      <c r="H356" s="151" t="s">
        <v>183</v>
      </c>
      <c r="I356" s="201">
        <v>-0.29099999999999998</v>
      </c>
      <c r="J356" s="202">
        <v>8.7000000000000022E-2</v>
      </c>
      <c r="K356" s="202">
        <v>0</v>
      </c>
      <c r="L356" s="202">
        <v>8.2000000000000017E-2</v>
      </c>
      <c r="M356" s="202">
        <v>0</v>
      </c>
      <c r="N356" s="11" t="s">
        <v>64</v>
      </c>
      <c r="O356" s="202">
        <v>4.225000000000001E-2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75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0.22</v>
      </c>
      <c r="H358" s="151" t="s">
        <v>183</v>
      </c>
      <c r="I358" s="201">
        <v>-0.22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75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1.415999999999999</v>
      </c>
      <c r="H360" s="151" t="s">
        <v>183</v>
      </c>
      <c r="I360" s="201">
        <v>-1.415999999999999</v>
      </c>
      <c r="J360" s="202">
        <v>0.14999999999999947</v>
      </c>
      <c r="K360" s="202">
        <v>1.6999999999999904E-2</v>
      </c>
      <c r="L360" s="202">
        <v>0.2679999999999978</v>
      </c>
      <c r="M360" s="202">
        <v>9.9000000000001753E-2</v>
      </c>
      <c r="N360" s="11" t="s">
        <v>64</v>
      </c>
      <c r="O360" s="202">
        <v>0.13349999999999973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75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0.91100000000000003</v>
      </c>
      <c r="H365" s="151" t="s">
        <v>183</v>
      </c>
      <c r="I365" s="201">
        <v>-0.91100000000000003</v>
      </c>
      <c r="J365" s="202">
        <v>0.75900000000000001</v>
      </c>
      <c r="K365" s="202">
        <v>0</v>
      </c>
      <c r="L365" s="202">
        <v>0</v>
      </c>
      <c r="M365" s="202">
        <v>3.0000000000000027E-3</v>
      </c>
      <c r="N365" s="11" t="s">
        <v>64</v>
      </c>
      <c r="O365" s="202">
        <v>0.1905</v>
      </c>
      <c r="P365" s="41">
        <v>0</v>
      </c>
      <c r="R365" s="153"/>
    </row>
    <row r="366" spans="2:18" s="158" customFormat="1" ht="10.75" customHeight="1" x14ac:dyDescent="0.3">
      <c r="B366" s="40" t="s">
        <v>184</v>
      </c>
      <c r="C366" s="130">
        <v>0</v>
      </c>
      <c r="D366" s="200">
        <v>0</v>
      </c>
      <c r="E366" s="200">
        <v>0</v>
      </c>
      <c r="F366" s="201">
        <v>0</v>
      </c>
      <c r="G366" s="202">
        <v>200.37199999999999</v>
      </c>
      <c r="H366" s="151" t="s">
        <v>183</v>
      </c>
      <c r="I366" s="201">
        <v>-200.37199999999999</v>
      </c>
      <c r="J366" s="202">
        <v>0</v>
      </c>
      <c r="K366" s="202">
        <v>0</v>
      </c>
      <c r="L366" s="202">
        <v>200.35399999999996</v>
      </c>
      <c r="M366" s="202">
        <v>1.8000000000029104E-2</v>
      </c>
      <c r="N366" s="11" t="s">
        <v>64</v>
      </c>
      <c r="O366" s="202">
        <v>50.092999999999996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251.97999999999996</v>
      </c>
      <c r="H367" s="151" t="s">
        <v>183</v>
      </c>
      <c r="I367" s="201">
        <v>-251.97999999999996</v>
      </c>
      <c r="J367" s="202">
        <v>0.99599999999999955</v>
      </c>
      <c r="K367" s="202">
        <v>1.6999999999999904E-2</v>
      </c>
      <c r="L367" s="202">
        <v>200.70399999999995</v>
      </c>
      <c r="M367" s="202">
        <v>0.12000000000003086</v>
      </c>
      <c r="N367" s="11" t="s">
        <v>64</v>
      </c>
      <c r="O367" s="202">
        <v>50.459249999999997</v>
      </c>
      <c r="P367" s="41">
        <v>0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0.75000000000000044</v>
      </c>
      <c r="H371" s="151" t="s">
        <v>183</v>
      </c>
      <c r="I371" s="201">
        <v>-0.75000000000000044</v>
      </c>
      <c r="J371" s="202">
        <v>0.1160000000000001</v>
      </c>
      <c r="K371" s="202">
        <v>1.0000000000000009E-3</v>
      </c>
      <c r="L371" s="202">
        <v>9.000000000000008E-3</v>
      </c>
      <c r="M371" s="202">
        <v>3.7000000000000144E-2</v>
      </c>
      <c r="N371" s="11" t="s">
        <v>64</v>
      </c>
      <c r="O371" s="202">
        <v>4.0750000000000064E-2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1244</v>
      </c>
      <c r="G374" s="131">
        <v>252.72999999999996</v>
      </c>
      <c r="H374" s="156">
        <v>20.315916398713824</v>
      </c>
      <c r="I374" s="132">
        <v>991.27</v>
      </c>
      <c r="J374" s="131">
        <v>1.1120000000000019</v>
      </c>
      <c r="K374" s="131">
        <v>1.8000000000000682E-2</v>
      </c>
      <c r="L374" s="131">
        <v>200.71299999999997</v>
      </c>
      <c r="M374" s="131">
        <v>0.157000000000031</v>
      </c>
      <c r="N374" s="53" t="s">
        <v>64</v>
      </c>
      <c r="O374" s="131">
        <v>50.5</v>
      </c>
      <c r="P374" s="49">
        <v>17.629108910891087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45378</v>
      </c>
      <c r="K379" s="33">
        <v>45385</v>
      </c>
      <c r="L379" s="33">
        <v>45392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45378</v>
      </c>
      <c r="K422" s="33">
        <v>45385</v>
      </c>
      <c r="L422" s="33">
        <v>45392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14543.79</v>
      </c>
      <c r="H425" s="151" t="s">
        <v>183</v>
      </c>
      <c r="I425" s="201">
        <v>-14543.79</v>
      </c>
      <c r="J425" s="202">
        <v>5961.78</v>
      </c>
      <c r="K425" s="202">
        <v>2401.7600000000002</v>
      </c>
      <c r="L425" s="202">
        <v>0</v>
      </c>
      <c r="M425" s="202">
        <v>4491.7800000000007</v>
      </c>
      <c r="N425" s="11" t="s">
        <v>64</v>
      </c>
      <c r="O425" s="202">
        <v>3213.8300000000004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24837.919999999998</v>
      </c>
      <c r="H428" s="151" t="s">
        <v>183</v>
      </c>
      <c r="I428" s="201">
        <v>-24837.919999999998</v>
      </c>
      <c r="J428" s="202">
        <v>5227.5400000000009</v>
      </c>
      <c r="K428" s="202">
        <v>0</v>
      </c>
      <c r="L428" s="202">
        <v>9278.4399999999987</v>
      </c>
      <c r="M428" s="202">
        <v>3817.5999999999985</v>
      </c>
      <c r="N428" s="11" t="s">
        <v>64</v>
      </c>
      <c r="O428" s="202">
        <v>4580.8949999999995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13450.22</v>
      </c>
      <c r="H433" s="151" t="s">
        <v>183</v>
      </c>
      <c r="I433" s="201">
        <v>-13450.22</v>
      </c>
      <c r="J433" s="202">
        <v>3392.2199999999993</v>
      </c>
      <c r="K433" s="202">
        <v>0</v>
      </c>
      <c r="L433" s="202">
        <v>1980.7600000000002</v>
      </c>
      <c r="M433" s="202">
        <v>0</v>
      </c>
      <c r="N433" s="11" t="s">
        <v>64</v>
      </c>
      <c r="O433" s="202">
        <v>1343.2449999999999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31231.230000000003</v>
      </c>
      <c r="H434" s="151" t="s">
        <v>183</v>
      </c>
      <c r="I434" s="201">
        <v>-31231.230000000003</v>
      </c>
      <c r="J434" s="202">
        <v>7085.07</v>
      </c>
      <c r="K434" s="202">
        <v>0</v>
      </c>
      <c r="L434" s="202">
        <v>2391.8200000000033</v>
      </c>
      <c r="M434" s="202">
        <v>5093.9200000000019</v>
      </c>
      <c r="N434" s="11" t="s">
        <v>64</v>
      </c>
      <c r="O434" s="202">
        <v>3642.7025000000012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84063.16</v>
      </c>
      <c r="H435" s="151" t="s">
        <v>183</v>
      </c>
      <c r="I435" s="201">
        <v>-84063.16</v>
      </c>
      <c r="J435" s="202">
        <v>21666.61</v>
      </c>
      <c r="K435" s="202">
        <v>2401.7600000000002</v>
      </c>
      <c r="L435" s="202">
        <v>13651.020000000002</v>
      </c>
      <c r="M435" s="202">
        <v>13403.300000000001</v>
      </c>
      <c r="N435" s="11" t="s">
        <v>64</v>
      </c>
      <c r="O435" s="202">
        <v>12780.672500000002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3087.799</v>
      </c>
      <c r="H442" s="151" t="s">
        <v>183</v>
      </c>
      <c r="I442" s="201">
        <v>-3087.799</v>
      </c>
      <c r="J442" s="202">
        <v>3087.7489999999998</v>
      </c>
      <c r="K442" s="202">
        <v>0</v>
      </c>
      <c r="L442" s="202">
        <v>0</v>
      </c>
      <c r="M442" s="202">
        <v>0</v>
      </c>
      <c r="N442" s="11" t="s">
        <v>64</v>
      </c>
      <c r="O442" s="202">
        <v>771.93724999999995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10957.96</v>
      </c>
      <c r="H448" s="151" t="s">
        <v>183</v>
      </c>
      <c r="I448" s="201">
        <v>-10957.96</v>
      </c>
      <c r="J448" s="202">
        <v>4268.41</v>
      </c>
      <c r="K448" s="202">
        <v>0</v>
      </c>
      <c r="L448" s="202">
        <v>4773.74</v>
      </c>
      <c r="M448" s="202">
        <v>0</v>
      </c>
      <c r="N448" s="11" t="s">
        <v>64</v>
      </c>
      <c r="O448" s="202">
        <v>2260.5374999999999</v>
      </c>
      <c r="P448" s="41">
        <v>0</v>
      </c>
      <c r="R448" s="153"/>
    </row>
    <row r="449" spans="2:18" s="158" customFormat="1" ht="10.75" customHeight="1" x14ac:dyDescent="0.3">
      <c r="B449" s="40" t="s">
        <v>184</v>
      </c>
      <c r="C449" s="130">
        <v>0</v>
      </c>
      <c r="D449" s="200">
        <v>0</v>
      </c>
      <c r="E449" s="200">
        <v>0</v>
      </c>
      <c r="F449" s="201">
        <v>0</v>
      </c>
      <c r="G449" s="202">
        <v>3874.9600000000005</v>
      </c>
      <c r="H449" s="151" t="s">
        <v>183</v>
      </c>
      <c r="I449" s="201">
        <v>-3874.9600000000005</v>
      </c>
      <c r="J449" s="202">
        <v>0</v>
      </c>
      <c r="K449" s="202">
        <v>0</v>
      </c>
      <c r="L449" s="202">
        <v>13.213999999999942</v>
      </c>
      <c r="M449" s="202">
        <v>0</v>
      </c>
      <c r="N449" s="11" t="s">
        <v>64</v>
      </c>
      <c r="O449" s="202">
        <v>3.3034999999999854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101983.879</v>
      </c>
      <c r="H450" s="151" t="s">
        <v>183</v>
      </c>
      <c r="I450" s="201">
        <v>-101983.879</v>
      </c>
      <c r="J450" s="202">
        <v>29022.769</v>
      </c>
      <c r="K450" s="202">
        <v>2401.7600000000002</v>
      </c>
      <c r="L450" s="202">
        <v>18437.974000000002</v>
      </c>
      <c r="M450" s="202">
        <v>13403.300000000001</v>
      </c>
      <c r="N450" s="11" t="s">
        <v>64</v>
      </c>
      <c r="O450" s="202">
        <v>15816.450750000002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9.9999999999998701E-4</v>
      </c>
      <c r="M454" s="202">
        <v>0</v>
      </c>
      <c r="N454" s="11" t="s">
        <v>64</v>
      </c>
      <c r="O454" s="202">
        <v>2.4999999999999675E-4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120163</v>
      </c>
      <c r="G457" s="132">
        <v>101983.879</v>
      </c>
      <c r="H457" s="156">
        <v>84.87128234148615</v>
      </c>
      <c r="I457" s="132">
        <v>18179.120999999999</v>
      </c>
      <c r="J457" s="131">
        <v>29022.769</v>
      </c>
      <c r="K457" s="131">
        <v>2401.7599999999948</v>
      </c>
      <c r="L457" s="131">
        <v>18437.97500000002</v>
      </c>
      <c r="M457" s="131">
        <v>13403.300000000001</v>
      </c>
      <c r="N457" s="53" t="s">
        <v>64</v>
      </c>
      <c r="O457" s="131">
        <v>15816.451000000005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>
        <v>0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45378</v>
      </c>
      <c r="K496" s="33">
        <v>45385</v>
      </c>
      <c r="L496" s="33">
        <v>45392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45378</v>
      </c>
      <c r="K530" s="33">
        <v>45385</v>
      </c>
      <c r="L530" s="33">
        <v>45392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184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45378</v>
      </c>
      <c r="K572" s="33">
        <v>45385</v>
      </c>
      <c r="L572" s="33">
        <v>45392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1395.13</v>
      </c>
      <c r="H575" s="151" t="s">
        <v>183</v>
      </c>
      <c r="I575" s="201">
        <v>-1395.13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2768.21</v>
      </c>
      <c r="H577" s="151" t="s">
        <v>183</v>
      </c>
      <c r="I577" s="201">
        <v>-2768.21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1679.42</v>
      </c>
      <c r="H578" s="151" t="s">
        <v>183</v>
      </c>
      <c r="I578" s="201">
        <v>-1679.42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5842.76</v>
      </c>
      <c r="H580" s="151" t="s">
        <v>183</v>
      </c>
      <c r="I580" s="201">
        <v>-5842.76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75" customHeight="1" x14ac:dyDescent="0.3">
      <c r="B587" s="40" t="s">
        <v>184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7617</v>
      </c>
      <c r="G589" s="131">
        <v>5842.76</v>
      </c>
      <c r="H589" s="156">
        <v>76.706839963240114</v>
      </c>
      <c r="I589" s="132">
        <v>1774.2399999999998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45378</v>
      </c>
      <c r="K594" s="33">
        <v>45385</v>
      </c>
      <c r="L594" s="33">
        <v>45392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45378</v>
      </c>
      <c r="K614" s="33">
        <v>45385</v>
      </c>
      <c r="L614" s="33">
        <v>45392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45378</v>
      </c>
      <c r="K633" s="33">
        <v>45385</v>
      </c>
      <c r="L633" s="33">
        <v>45392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45378</v>
      </c>
      <c r="K655" s="33">
        <v>45385</v>
      </c>
      <c r="L655" s="33">
        <v>45392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45378</v>
      </c>
      <c r="K695" s="33">
        <v>45385</v>
      </c>
      <c r="L695" s="33">
        <v>45392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45378</v>
      </c>
      <c r="K735" s="33">
        <v>45385</v>
      </c>
      <c r="L735" s="33">
        <v>45392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45378</v>
      </c>
      <c r="K775" s="33">
        <v>45385</v>
      </c>
      <c r="L775" s="33">
        <v>45392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45378</v>
      </c>
      <c r="K815" s="33">
        <v>45385</v>
      </c>
      <c r="L815" s="33">
        <v>45392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45378</v>
      </c>
      <c r="K855" s="33">
        <v>45385</v>
      </c>
      <c r="L855" s="33">
        <v>45392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45399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45378</v>
      </c>
      <c r="K7" s="33">
        <v>45385</v>
      </c>
      <c r="L7" s="33">
        <v>45392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0.08</v>
      </c>
      <c r="H17" s="151">
        <v>0</v>
      </c>
      <c r="I17" s="201">
        <v>-0.08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0.08</v>
      </c>
      <c r="H22" s="151">
        <v>0</v>
      </c>
      <c r="I22" s="201">
        <v>-0.08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8">
        <v>0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0.08</v>
      </c>
      <c r="H24" s="156">
        <v>0</v>
      </c>
      <c r="I24" s="132">
        <v>-0.08</v>
      </c>
      <c r="J24" s="131">
        <v>0</v>
      </c>
      <c r="K24" s="131">
        <v>0</v>
      </c>
      <c r="L24" s="131">
        <v>0</v>
      </c>
      <c r="M24" s="131">
        <v>0</v>
      </c>
      <c r="N24" s="48" t="s">
        <v>64</v>
      </c>
      <c r="O24" s="47">
        <v>0</v>
      </c>
      <c r="P24" s="49">
        <v>0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45378</v>
      </c>
      <c r="K29" s="33">
        <v>45385</v>
      </c>
      <c r="L29" s="33">
        <v>45392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45378</v>
      </c>
      <c r="K51" s="33">
        <v>45385</v>
      </c>
      <c r="L51" s="33">
        <v>45392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5.9000000000000011E-2</v>
      </c>
      <c r="H54" s="151" t="s">
        <v>183</v>
      </c>
      <c r="I54" s="201">
        <v>-5.9000000000000011E-2</v>
      </c>
      <c r="J54" s="202">
        <v>0</v>
      </c>
      <c r="K54" s="202">
        <v>0</v>
      </c>
      <c r="L54" s="202">
        <v>5.800000000000001E-2</v>
      </c>
      <c r="M54" s="202">
        <v>1.0000000000000009E-3</v>
      </c>
      <c r="N54" s="11" t="s">
        <v>64</v>
      </c>
      <c r="O54" s="208">
        <v>1.4750000000000003E-2</v>
      </c>
      <c r="P54" s="41">
        <v>0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5.9000000000000011E-2</v>
      </c>
      <c r="H59" s="151" t="s">
        <v>183</v>
      </c>
      <c r="I59" s="201">
        <v>-5.9000000000000011E-2</v>
      </c>
      <c r="J59" s="202">
        <v>0</v>
      </c>
      <c r="K59" s="202">
        <v>0</v>
      </c>
      <c r="L59" s="202">
        <v>5.800000000000001E-2</v>
      </c>
      <c r="M59" s="202">
        <v>1.0000000000000009E-3</v>
      </c>
      <c r="N59" s="11" t="s">
        <v>64</v>
      </c>
      <c r="O59" s="208">
        <v>1.4750000000000003E-2</v>
      </c>
      <c r="P59" s="41">
        <v>0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17.759000000000015</v>
      </c>
      <c r="H61" s="151" t="s">
        <v>183</v>
      </c>
      <c r="I61" s="201">
        <v>-17.759000000000015</v>
      </c>
      <c r="J61" s="202">
        <v>0.95400000000001484</v>
      </c>
      <c r="K61" s="202">
        <v>0.20399999999999707</v>
      </c>
      <c r="L61" s="202">
        <v>0.13800000000013313</v>
      </c>
      <c r="M61" s="202">
        <v>0.30899999999986605</v>
      </c>
      <c r="N61" s="11" t="s">
        <v>64</v>
      </c>
      <c r="O61" s="208">
        <v>0.40125000000000277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8.199999999999999E-2</v>
      </c>
      <c r="H62" s="151" t="s">
        <v>183</v>
      </c>
      <c r="I62" s="201">
        <v>-8.199999999999999E-2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8">
        <v>0</v>
      </c>
      <c r="P62" s="41">
        <v>0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17.841000000000015</v>
      </c>
      <c r="H66" s="151" t="s">
        <v>183</v>
      </c>
      <c r="I66" s="201">
        <v>-17.841000000000015</v>
      </c>
      <c r="J66" s="202">
        <v>0.95400000000001484</v>
      </c>
      <c r="K66" s="202">
        <v>0.20399999999999707</v>
      </c>
      <c r="L66" s="202">
        <v>0.13800000000013313</v>
      </c>
      <c r="M66" s="202">
        <v>0.30899999999986605</v>
      </c>
      <c r="N66" s="11" t="s">
        <v>64</v>
      </c>
      <c r="O66" s="208">
        <v>0.40125000000000277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17.900000000000016</v>
      </c>
      <c r="H68" s="156" t="s">
        <v>183</v>
      </c>
      <c r="I68" s="132">
        <v>-17.900000000000016</v>
      </c>
      <c r="J68" s="131">
        <v>0.95400000000001484</v>
      </c>
      <c r="K68" s="131">
        <v>0.20399999999999707</v>
      </c>
      <c r="L68" s="131">
        <v>0.19600000000013312</v>
      </c>
      <c r="M68" s="131">
        <v>0.30999999999986605</v>
      </c>
      <c r="N68" s="53" t="s">
        <v>64</v>
      </c>
      <c r="O68" s="47">
        <v>0.41600000000000281</v>
      </c>
      <c r="P68" s="49">
        <v>0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45378</v>
      </c>
      <c r="K76" s="33">
        <v>45385</v>
      </c>
      <c r="L76" s="33">
        <v>45392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45378</v>
      </c>
      <c r="K98" s="33">
        <v>45385</v>
      </c>
      <c r="L98" s="33">
        <v>45392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7.0000000000000001E-3</v>
      </c>
      <c r="H101" s="151" t="s">
        <v>183</v>
      </c>
      <c r="I101" s="201">
        <v>-7.0000000000000001E-3</v>
      </c>
      <c r="J101" s="202">
        <v>0</v>
      </c>
      <c r="K101" s="202">
        <v>0</v>
      </c>
      <c r="L101" s="202">
        <v>7.0000000000000001E-3</v>
      </c>
      <c r="M101" s="202">
        <v>0</v>
      </c>
      <c r="N101" s="11" t="s">
        <v>64</v>
      </c>
      <c r="O101" s="208">
        <v>1.75E-3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7.0000000000000001E-3</v>
      </c>
      <c r="H106" s="151" t="s">
        <v>183</v>
      </c>
      <c r="I106" s="201">
        <v>-7.0000000000000001E-3</v>
      </c>
      <c r="J106" s="202">
        <v>0</v>
      </c>
      <c r="K106" s="202">
        <v>0</v>
      </c>
      <c r="L106" s="202">
        <v>7.0000000000000001E-3</v>
      </c>
      <c r="M106" s="202">
        <v>0</v>
      </c>
      <c r="N106" s="11" t="s">
        <v>64</v>
      </c>
      <c r="O106" s="208">
        <v>1.75E-3</v>
      </c>
      <c r="P106" s="41">
        <v>0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1E-3</v>
      </c>
      <c r="H108" s="151" t="s">
        <v>183</v>
      </c>
      <c r="I108" s="201">
        <v>-1E-3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1E-3</v>
      </c>
      <c r="H113" s="151">
        <v>0</v>
      </c>
      <c r="I113" s="201">
        <v>-1E-3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8.0000000000000002E-3</v>
      </c>
      <c r="H115" s="156" t="s">
        <v>183</v>
      </c>
      <c r="I115" s="132">
        <v>-8.0000000000000002E-3</v>
      </c>
      <c r="J115" s="131">
        <v>0</v>
      </c>
      <c r="K115" s="131">
        <v>0</v>
      </c>
      <c r="L115" s="131">
        <v>7.0000000000000001E-3</v>
      </c>
      <c r="M115" s="131">
        <v>0</v>
      </c>
      <c r="N115" s="53" t="s">
        <v>64</v>
      </c>
      <c r="O115" s="47">
        <v>1.75E-3</v>
      </c>
      <c r="P115" s="49">
        <v>0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45378</v>
      </c>
      <c r="K120" s="33">
        <v>45385</v>
      </c>
      <c r="L120" s="33">
        <v>45392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7.0000000000000001E-3</v>
      </c>
      <c r="H123" s="151" t="s">
        <v>183</v>
      </c>
      <c r="I123" s="201">
        <v>-7.0000000000000001E-3</v>
      </c>
      <c r="J123" s="202">
        <v>0</v>
      </c>
      <c r="K123" s="202">
        <v>0</v>
      </c>
      <c r="L123" s="202">
        <v>7.0000000000000001E-3</v>
      </c>
      <c r="M123" s="202">
        <v>0</v>
      </c>
      <c r="N123" s="11" t="s">
        <v>64</v>
      </c>
      <c r="O123" s="208">
        <v>1.75E-3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7.0000000000000001E-3</v>
      </c>
      <c r="H128" s="151" t="s">
        <v>183</v>
      </c>
      <c r="I128" s="201">
        <v>-7.0000000000000001E-3</v>
      </c>
      <c r="J128" s="202">
        <v>0</v>
      </c>
      <c r="K128" s="202">
        <v>0</v>
      </c>
      <c r="L128" s="202">
        <v>7.0000000000000001E-3</v>
      </c>
      <c r="M128" s="202">
        <v>0</v>
      </c>
      <c r="N128" s="11" t="s">
        <v>64</v>
      </c>
      <c r="O128" s="208">
        <v>1.75E-3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1E-3</v>
      </c>
      <c r="H130" s="151" t="s">
        <v>183</v>
      </c>
      <c r="I130" s="201">
        <v>-1E-3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1E-3</v>
      </c>
      <c r="H135" s="151" t="s">
        <v>183</v>
      </c>
      <c r="I135" s="201">
        <v>-1E-3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8.0000000000000002E-3</v>
      </c>
      <c r="H137" s="156" t="s">
        <v>183</v>
      </c>
      <c r="I137" s="132">
        <v>-8.0000000000000002E-3</v>
      </c>
      <c r="J137" s="131">
        <v>0</v>
      </c>
      <c r="K137" s="131">
        <v>0</v>
      </c>
      <c r="L137" s="131">
        <v>7.0000000000000001E-3</v>
      </c>
      <c r="M137" s="131">
        <v>0</v>
      </c>
      <c r="N137" s="53" t="s">
        <v>64</v>
      </c>
      <c r="O137" s="47">
        <v>1.75E-3</v>
      </c>
      <c r="P137" s="49">
        <v>0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45378</v>
      </c>
      <c r="K145" s="33">
        <v>45385</v>
      </c>
      <c r="L145" s="33">
        <v>45392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0</v>
      </c>
      <c r="H162" s="156">
        <v>0</v>
      </c>
      <c r="I162" s="132">
        <v>0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45378</v>
      </c>
      <c r="K167" s="33">
        <v>45385</v>
      </c>
      <c r="L167" s="33">
        <v>45392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0.75000000000000044</v>
      </c>
      <c r="H177" s="151" t="s">
        <v>183</v>
      </c>
      <c r="I177" s="201">
        <v>-0.75000000000000044</v>
      </c>
      <c r="J177" s="202">
        <v>0.1160000000000001</v>
      </c>
      <c r="K177" s="202">
        <v>1.0000000000000009E-3</v>
      </c>
      <c r="L177" s="202">
        <v>9.000000000000008E-3</v>
      </c>
      <c r="M177" s="202">
        <v>3.7000000000000144E-2</v>
      </c>
      <c r="N177" s="11" t="s">
        <v>64</v>
      </c>
      <c r="O177" s="208">
        <v>4.0750000000000064E-2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0.75000000000000044</v>
      </c>
      <c r="H182" s="151" t="s">
        <v>183</v>
      </c>
      <c r="I182" s="201">
        <v>-0.75000000000000044</v>
      </c>
      <c r="J182" s="202">
        <v>0.1160000000000001</v>
      </c>
      <c r="K182" s="202">
        <v>1.0000000000000009E-3</v>
      </c>
      <c r="L182" s="202">
        <v>9.000000000000008E-3</v>
      </c>
      <c r="M182" s="202">
        <v>3.7000000000000144E-2</v>
      </c>
      <c r="N182" s="11" t="s">
        <v>64</v>
      </c>
      <c r="O182" s="208">
        <v>4.0750000000000064E-2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0.75000000000000044</v>
      </c>
      <c r="H184" s="156" t="s">
        <v>183</v>
      </c>
      <c r="I184" s="132">
        <v>-0.75000000000000044</v>
      </c>
      <c r="J184" s="131">
        <v>0.1160000000000001</v>
      </c>
      <c r="K184" s="131">
        <v>1.0000000000000009E-3</v>
      </c>
      <c r="L184" s="131">
        <v>9.000000000000008E-3</v>
      </c>
      <c r="M184" s="131">
        <v>3.7000000000000144E-2</v>
      </c>
      <c r="N184" s="53" t="s">
        <v>64</v>
      </c>
      <c r="O184" s="47">
        <v>4.0750000000000064E-2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45378</v>
      </c>
      <c r="K189" s="33">
        <v>45385</v>
      </c>
      <c r="L189" s="33">
        <v>45392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45378</v>
      </c>
      <c r="K214" s="33">
        <v>45385</v>
      </c>
      <c r="L214" s="33">
        <v>45392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0.111</v>
      </c>
      <c r="H224" s="151">
        <v>0</v>
      </c>
      <c r="I224" s="201">
        <v>-0.111</v>
      </c>
      <c r="J224" s="202">
        <v>0</v>
      </c>
      <c r="K224" s="202">
        <v>0</v>
      </c>
      <c r="L224" s="202">
        <v>9.9999999999998701E-4</v>
      </c>
      <c r="M224" s="202">
        <v>0</v>
      </c>
      <c r="N224" s="11" t="s">
        <v>64</v>
      </c>
      <c r="O224" s="208">
        <v>2.4999999999999675E-4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-0.111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2.4999999999999675E-4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0.111</v>
      </c>
      <c r="H229" s="151">
        <v>0</v>
      </c>
      <c r="I229" s="201">
        <v>-0.111</v>
      </c>
      <c r="J229" s="202">
        <v>0</v>
      </c>
      <c r="K229" s="202">
        <v>0</v>
      </c>
      <c r="L229" s="202">
        <v>9.9999999999998701E-4</v>
      </c>
      <c r="M229" s="202">
        <v>0</v>
      </c>
      <c r="N229" s="11" t="s">
        <v>64</v>
      </c>
      <c r="O229" s="208">
        <v>2.4999999999999675E-4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0.111</v>
      </c>
      <c r="H231" s="156">
        <v>0</v>
      </c>
      <c r="I231" s="132">
        <v>-0.111</v>
      </c>
      <c r="J231" s="131">
        <v>0</v>
      </c>
      <c r="K231" s="131">
        <v>0</v>
      </c>
      <c r="L231" s="131">
        <v>9.9999999999998701E-4</v>
      </c>
      <c r="M231" s="131">
        <v>0</v>
      </c>
      <c r="N231" s="53" t="s">
        <v>64</v>
      </c>
      <c r="O231" s="47">
        <v>2.4999999999999675E-4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>
        <v>0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45378</v>
      </c>
      <c r="K274" s="33">
        <v>45385</v>
      </c>
      <c r="L274" s="33">
        <v>45392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184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184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184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184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184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2024-04-17T08:58:30Z</dcterms:modified>
</cp:coreProperties>
</file>